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40" windowHeight="13050"/>
  </bookViews>
  <sheets>
    <sheet name="总" sheetId="1" r:id="rId1"/>
  </sheets>
  <definedNames>
    <definedName name="_xlnm.Print_Titles" localSheetId="0">总!$3:4</definedName>
    <definedName name="_xlnm._FilterDatabase" localSheetId="0" hidden="1">总!$A$4:$P$22</definedName>
  </definedNames>
  <calcPr calcId="144525"/>
</workbook>
</file>

<file path=xl/sharedStrings.xml><?xml version="1.0" encoding="utf-8"?>
<sst xmlns="http://schemas.openxmlformats.org/spreadsheetml/2006/main" count="87">
  <si>
    <t>德惠市2026年度财政衔接推进乡村振兴补助资金拟入库项目表</t>
  </si>
  <si>
    <t>单位：德惠市乡村振兴服务中心                                                                                                                 时间： 2025年12月01日</t>
  </si>
  <si>
    <t>序号</t>
  </si>
  <si>
    <t>项目类型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</si>
  <si>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</si>
  <si>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</si>
  <si>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</si>
  <si>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</si>
  <si>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</si>
  <si>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</si>
  <si>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</si>
  <si>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</si>
  <si>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</si>
  <si>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</si>
  <si>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</si>
  <si>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</si>
  <si>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</si>
  <si>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</si>
  <si>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财政衔接（万元）</t>
  </si>
  <si>
    <t>其他资金（万元）</t>
  </si>
  <si>
    <t>产业类</t>
  </si>
  <si>
    <t>德惠市松江佰顺合作年产10万吨糙米生产线合作项目</t>
  </si>
  <si>
    <t>新建</t>
  </si>
  <si>
    <t>德惠市岔路口镇</t>
  </si>
  <si>
    <t>乡村振兴服务中心</t>
  </si>
  <si>
    <t>建设年产能10万吨糙米生产线。</t>
  </si>
  <si>
    <t>受益3882户8000人，其中脱贫户3249户6609人、监测对象633户1391人</t>
  </si>
  <si>
    <t>年收益6%，主要用于脱贫户分红</t>
  </si>
  <si>
    <t>通过该项目的实施，解决城市发展短板，促进农业农村现代化发展，项目产生收益，带动全市脱贫户和监测对象增收。</t>
  </si>
  <si>
    <t>德惠市2026年经营主体奖补项目</t>
  </si>
  <si>
    <t>德惠市</t>
  </si>
  <si>
    <t>在带动就业、土地流转、订单收购等方向对带动脱贫人口（含监测对象）增收的帮扶经营主体进行奖补</t>
  </si>
  <si>
    <t>用于帮扶产业扶贫项目提升</t>
  </si>
  <si>
    <t>用于帮扶产业风险防控确保产业带动脱贫户和监测对象</t>
  </si>
  <si>
    <t>德惠市2026年庭院经济项目（18个项目）</t>
  </si>
  <si>
    <t>对从事庭院经济发展并实现创收的脱贫户和监测对象采取“奖励引导”的方式，给予资金奖励，补助发展种、养殖面积150万平以上。</t>
  </si>
  <si>
    <t>鼓励脱贫户和监测户因地制宜发展庭院种养殖业，产生收益后，享受庭院经济补助。促进农户内生动力，提高收益。</t>
  </si>
  <si>
    <t>对从事庭院经济发展并实现创收的脱贫户和监测对象采取“奖励引导”的方式，给予资金奖励</t>
  </si>
  <si>
    <t>德惠市2026年帮扶车间奖补项目</t>
  </si>
  <si>
    <t>推动帮扶车间联农带农机制落实</t>
  </si>
  <si>
    <t>创建帮扶车间，吸纳脱贫劳动力就业。</t>
  </si>
  <si>
    <t>推动帮扶车间健康发展，吸纳有劳动能力有就业意愿的脱贫劳动力（含监测对象）就业</t>
  </si>
  <si>
    <t>乡村建设行动类</t>
  </si>
  <si>
    <t>德惠市同太乡吉祥村2026年道路改造省级财政以工代赈项目</t>
  </si>
  <si>
    <t>改建</t>
  </si>
  <si>
    <t>德惠市同太乡</t>
  </si>
  <si>
    <t>德惠市同太乡人民政府</t>
  </si>
  <si>
    <t>项目改建道路24条，总长度5273米，道路宽度4.5米，水泥混凝土铺装面积22405.5平方米</t>
  </si>
  <si>
    <t>预计吸纳具有劳动能力的脱贫人口、未就业退伍军人、返乡农民工、防返贫监测对象等务工人员102人。</t>
  </si>
  <si>
    <t>预计发放劳务报酬106.00万元，人均增收1.04万元</t>
  </si>
  <si>
    <t>项目务工覆盖同太乡具有劳动能力的脱贫人口、未就业退伍军人、返乡农民工、防返贫监测对象等</t>
  </si>
  <si>
    <t>德惠市夏家店街道四平川村2026年道路改造中央财政以工代赈项目</t>
  </si>
  <si>
    <t>德惠市夏家店街道</t>
  </si>
  <si>
    <t>项目改建道路12条，总长度3400米，道路宽度4-4.5米，其中4米道路3323米，4.5米道路77米。水泥混凝土铺装面积13638.5平方米。</t>
  </si>
  <si>
    <t>预计发放劳务报酬122.00万元，人均增收1.50万元</t>
  </si>
  <si>
    <t>项目务工覆盖夏家店街道具有劳动能力的脱贫人口、未就业退伍军人、返乡农民工、防返贫监测对象等</t>
  </si>
  <si>
    <t>基础设施提升项目1</t>
  </si>
  <si>
    <t>计划新建水泥路2.5公里</t>
  </si>
  <si>
    <t>完善乡村基础设施建设，方便群众出行，进一步提高农民生产生活质量。</t>
  </si>
  <si>
    <t>推动乡村整体面貌、农民生活品质全面提升，全力支持项目短板弱项提升。</t>
  </si>
  <si>
    <t>基础设施提升项目2</t>
  </si>
  <si>
    <t>基础设施提升项目3</t>
  </si>
  <si>
    <t>完善乡村基础设施建设。进一步提高农民出行安全。</t>
  </si>
  <si>
    <t>基础设施提升项目4</t>
  </si>
  <si>
    <t>基础设施提升项目5</t>
  </si>
  <si>
    <t>基础设施提升项目6</t>
  </si>
  <si>
    <t>基础设施提升项目7</t>
  </si>
  <si>
    <t>基础设施提升项目8</t>
  </si>
  <si>
    <t>巩固三保障类</t>
  </si>
  <si>
    <t>德惠市2026年雨露计划项目</t>
  </si>
  <si>
    <t>2026年春秋两季在校生补贴发放</t>
  </si>
  <si>
    <t>对符合“雨露计划”补助政策的学生实现“应补尽补”</t>
  </si>
  <si>
    <t>按照每生每学期补助1500元，进一步解决脱贫家庭学生上学难问题，引导新成长劳动力增加就业技能</t>
  </si>
  <si>
    <t>就业类</t>
  </si>
  <si>
    <t>德惠市2026年交通务工补贴项目</t>
  </si>
  <si>
    <t>对符合条件的脱贫劳动力和监测对象补助外出务工交通费</t>
  </si>
  <si>
    <t>鼓励脱贫户和监测户外出务工，增加户内收入，以补贴外出务工车船票方式，减少农户外出支出，解决农户后顾之忧。</t>
  </si>
  <si>
    <t>对符合条件的脱贫劳动力省外、省内县外外出务工交通补助100%发放到位，减少脱贫人口务工成本，增强外出就业务工积极性</t>
  </si>
  <si>
    <t>德惠市2026年乡村级临时性公益岗开发项目（18个项目）</t>
  </si>
  <si>
    <t>因地制宜开发乡村临时性公益岗</t>
  </si>
  <si>
    <t>为收入较低和降低的弱或半劳动力开发公益岗位，从而达到增收目的</t>
  </si>
  <si>
    <t>因地制宜开发适宜脱贫脱贫人口（含监测对象）就业增收的公益岗位</t>
  </si>
  <si>
    <t>项目管理费类</t>
  </si>
  <si>
    <t>项目管理费</t>
  </si>
  <si>
    <t>按照上级文件规定，在衔接资金中按比例抽取，用于项目咨询、设计、监理、验收等管理费用，减轻项目实施主体财政负担，加快项目建设进度</t>
  </si>
  <si>
    <t>通过项目建设单位申请，按照比例在衔接资金中抽取项目管理费，作为项目咨询、设计、监理、验收等项目管理费用，减轻了项目建设单位财政负担，加快了项目建设进度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</si>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</sst>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sz val="1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 indent="2"/>
    </xf>
    <xf numFmtId="0" fontId="1" fillId="0" borderId="1" xfId="0" applyFont="1" applyBorder="1" applyAlignment="1">
      <alignment horizontal="justify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23"/>
  <sheetViews>
    <sheetView tabSelected="1" workbookViewId="0">
      <selection activeCell="M3" sqref="M3:M4"/>
    </sheetView>
  </sheetViews>
  <sheetFormatPr defaultColWidth="9" defaultRowHeight="13.5"/>
  <cols>
    <col min="1" max="2" width="9" style="3"/>
    <col min="3" max="3" width="22.125" style="4" customWidth="1"/>
    <col min="4" max="4" width="9" style="3"/>
    <col min="5" max="5" width="17" style="3" customWidth="1"/>
    <col min="6" max="7" width="9" style="3"/>
    <col min="8" max="8" width="17.625" style="3" customWidth="1"/>
    <col min="9" max="9" width="23.25" style="3" customWidth="1"/>
    <col min="10" max="12" width="9" style="3"/>
    <col min="13" max="13" width="21.75" style="3" customWidth="1"/>
    <col min="14" max="14" width="20.625" style="3" customWidth="1"/>
    <col min="15" max="15" width="19.875" style="3" customWidth="1"/>
    <col min="16" max="16384" width="9" style="3"/>
  </cols>
  <sheetData>
    <row r="1" ht="46" customHeight="1" spans="1:16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0" customHeight="1" spans="1:16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27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/>
      <c r="H3" s="9" t="s">
        <v>8</v>
      </c>
      <c r="I3" s="9" t="s">
        <v>9</v>
      </c>
      <c r="J3" s="9" t="s">
        <v>10</v>
      </c>
      <c r="K3" s="9" t="s">
        <v>11</v>
      </c>
      <c r="L3" s="9"/>
      <c r="M3" s="9" t="s">
        <v>12</v>
      </c>
      <c r="N3" s="9" t="s">
        <v>13</v>
      </c>
      <c r="O3" s="9" t="s">
        <v>14</v>
      </c>
      <c r="P3" s="9" t="s">
        <v>15</v>
      </c>
    </row>
    <row r="4" s="1" customFormat="1" ht="42" customHeight="1" spans="1:16">
      <c r="A4" s="9"/>
      <c r="B4" s="9"/>
      <c r="C4" s="10"/>
      <c r="D4" s="9"/>
      <c r="E4" s="9"/>
      <c r="F4" s="9" t="s">
        <v>16</v>
      </c>
      <c r="G4" s="9" t="s">
        <v>17</v>
      </c>
      <c r="H4" s="9"/>
      <c r="I4" s="9"/>
      <c r="J4" s="9"/>
      <c r="K4" s="9" t="s">
        <v>18</v>
      </c>
      <c r="L4" s="9" t="s">
        <v>19</v>
      </c>
      <c r="M4" s="9"/>
      <c r="N4" s="9"/>
      <c r="O4" s="9"/>
      <c r="P4" s="9"/>
    </row>
    <row r="5" s="2" customFormat="1" ht="102" customHeight="1" spans="1:16">
      <c r="A5" s="9">
        <v>1</v>
      </c>
      <c r="B5" s="11" t="s">
        <v>20</v>
      </c>
      <c r="C5" s="12" t="s">
        <v>21</v>
      </c>
      <c r="D5" s="11" t="s">
        <v>22</v>
      </c>
      <c r="E5" s="11" t="s">
        <v>23</v>
      </c>
      <c r="F5" s="11">
        <v>2026.5</v>
      </c>
      <c r="G5" s="11">
        <v>2026.12</v>
      </c>
      <c r="H5" s="11" t="s">
        <v>24</v>
      </c>
      <c r="I5" s="11" t="s">
        <v>25</v>
      </c>
      <c r="J5" s="11">
        <v>3140</v>
      </c>
      <c r="K5" s="11">
        <v>3140</v>
      </c>
      <c r="L5" s="11"/>
      <c r="M5" s="9" t="s">
        <v>26</v>
      </c>
      <c r="N5" s="17" t="s">
        <v>27</v>
      </c>
      <c r="O5" s="17" t="s">
        <v>28</v>
      </c>
      <c r="P5" s="11"/>
    </row>
    <row r="6" s="2" customFormat="1" ht="102" customHeight="1" spans="1:16">
      <c r="A6" s="9">
        <v>2</v>
      </c>
      <c r="B6" s="11" t="s">
        <v>20</v>
      </c>
      <c r="C6" s="12" t="s">
        <v>29</v>
      </c>
      <c r="D6" s="11" t="s">
        <v>22</v>
      </c>
      <c r="E6" s="9" t="s">
        <v>30</v>
      </c>
      <c r="F6" s="11">
        <v>2026.1</v>
      </c>
      <c r="G6" s="11">
        <v>2026.12</v>
      </c>
      <c r="H6" s="11" t="s">
        <v>24</v>
      </c>
      <c r="I6" s="11" t="s">
        <v>31</v>
      </c>
      <c r="J6" s="11">
        <v>30</v>
      </c>
      <c r="K6" s="11">
        <v>30</v>
      </c>
      <c r="L6" s="11"/>
      <c r="M6" s="9" t="s">
        <v>26</v>
      </c>
      <c r="N6" s="17" t="s">
        <v>32</v>
      </c>
      <c r="O6" s="17" t="s">
        <v>33</v>
      </c>
      <c r="P6" s="11"/>
    </row>
    <row r="7" s="1" customFormat="1" ht="102" customHeight="1" spans="1:16">
      <c r="A7" s="9">
        <v>3</v>
      </c>
      <c r="B7" s="11" t="s">
        <v>20</v>
      </c>
      <c r="C7" s="12" t="s">
        <v>34</v>
      </c>
      <c r="D7" s="9" t="s">
        <v>22</v>
      </c>
      <c r="E7" s="9" t="s">
        <v>30</v>
      </c>
      <c r="F7" s="11">
        <v>2026.1</v>
      </c>
      <c r="G7" s="11">
        <v>2026.12</v>
      </c>
      <c r="H7" s="11" t="s">
        <v>24</v>
      </c>
      <c r="I7" s="9" t="s">
        <v>35</v>
      </c>
      <c r="J7" s="9">
        <v>480</v>
      </c>
      <c r="K7" s="9">
        <v>480</v>
      </c>
      <c r="L7" s="9"/>
      <c r="M7" s="9" t="s">
        <v>26</v>
      </c>
      <c r="N7" s="17" t="s">
        <v>36</v>
      </c>
      <c r="O7" s="17" t="s">
        <v>37</v>
      </c>
      <c r="P7" s="9"/>
    </row>
    <row r="8" s="1" customFormat="1" ht="102" customHeight="1" spans="1:16">
      <c r="A8" s="9">
        <v>4</v>
      </c>
      <c r="B8" s="11" t="s">
        <v>20</v>
      </c>
      <c r="C8" s="12" t="s">
        <v>38</v>
      </c>
      <c r="D8" s="9" t="s">
        <v>22</v>
      </c>
      <c r="E8" s="9" t="s">
        <v>30</v>
      </c>
      <c r="F8" s="11">
        <v>2026.1</v>
      </c>
      <c r="G8" s="11">
        <v>2026.12</v>
      </c>
      <c r="H8" s="11" t="s">
        <v>24</v>
      </c>
      <c r="I8" s="9" t="s">
        <v>39</v>
      </c>
      <c r="J8" s="9">
        <v>1</v>
      </c>
      <c r="K8" s="9">
        <v>1</v>
      </c>
      <c r="L8" s="9"/>
      <c r="M8" s="9" t="s">
        <v>26</v>
      </c>
      <c r="N8" s="18" t="s">
        <v>40</v>
      </c>
      <c r="O8" s="18" t="s">
        <v>41</v>
      </c>
      <c r="P8" s="9"/>
    </row>
    <row r="9" s="1" customFormat="1" ht="102" customHeight="1" spans="1:16">
      <c r="A9" s="9">
        <v>5</v>
      </c>
      <c r="B9" s="9" t="s">
        <v>42</v>
      </c>
      <c r="C9" s="12" t="s">
        <v>43</v>
      </c>
      <c r="D9" s="9" t="s">
        <v>44</v>
      </c>
      <c r="E9" s="9" t="s">
        <v>45</v>
      </c>
      <c r="F9" s="9">
        <v>2026.06</v>
      </c>
      <c r="G9" s="9">
        <v>2026.12</v>
      </c>
      <c r="H9" s="9" t="s">
        <v>46</v>
      </c>
      <c r="I9" s="19" t="s">
        <v>47</v>
      </c>
      <c r="J9" s="9">
        <v>414.77</v>
      </c>
      <c r="K9" s="9">
        <v>390</v>
      </c>
      <c r="L9" s="9">
        <v>24.77</v>
      </c>
      <c r="M9" s="20" t="s">
        <v>48</v>
      </c>
      <c r="N9" s="17" t="s">
        <v>49</v>
      </c>
      <c r="O9" s="17" t="s">
        <v>50</v>
      </c>
      <c r="P9" s="9"/>
    </row>
    <row r="10" s="1" customFormat="1" ht="102" customHeight="1" spans="1:16">
      <c r="A10" s="9">
        <v>6</v>
      </c>
      <c r="B10" s="9" t="s">
        <v>42</v>
      </c>
      <c r="C10" s="12" t="s">
        <v>51</v>
      </c>
      <c r="D10" s="9" t="s">
        <v>44</v>
      </c>
      <c r="E10" s="9" t="s">
        <v>52</v>
      </c>
      <c r="F10" s="9">
        <v>2026.05</v>
      </c>
      <c r="G10" s="9">
        <v>2026.12</v>
      </c>
      <c r="H10" s="9" t="s">
        <v>52</v>
      </c>
      <c r="I10" s="19" t="s">
        <v>53</v>
      </c>
      <c r="J10" s="9">
        <v>322.73</v>
      </c>
      <c r="K10" s="9">
        <v>300</v>
      </c>
      <c r="L10" s="9">
        <v>22.73</v>
      </c>
      <c r="M10" s="20" t="s">
        <v>48</v>
      </c>
      <c r="N10" s="17" t="s">
        <v>54</v>
      </c>
      <c r="O10" s="17" t="s">
        <v>55</v>
      </c>
      <c r="P10" s="9"/>
    </row>
    <row r="11" s="1" customFormat="1" ht="66" customHeight="1" spans="1:16">
      <c r="A11" s="9">
        <v>7</v>
      </c>
      <c r="B11" s="9" t="s">
        <v>42</v>
      </c>
      <c r="C11" s="12" t="s">
        <v>56</v>
      </c>
      <c r="D11" s="9" t="s">
        <v>22</v>
      </c>
      <c r="E11" s="9" t="s">
        <v>30</v>
      </c>
      <c r="F11" s="11">
        <v>2026.5</v>
      </c>
      <c r="G11" s="11">
        <v>2026.12</v>
      </c>
      <c r="H11" s="11" t="s">
        <v>24</v>
      </c>
      <c r="I11" s="9" t="s">
        <v>57</v>
      </c>
      <c r="J11" s="9">
        <v>195</v>
      </c>
      <c r="K11" s="9">
        <v>195</v>
      </c>
      <c r="L11" s="9"/>
      <c r="M11" s="9" t="s">
        <v>26</v>
      </c>
      <c r="N11" s="17" t="s">
        <v>58</v>
      </c>
      <c r="O11" s="17" t="s">
        <v>59</v>
      </c>
      <c r="P11" s="9"/>
    </row>
    <row r="12" s="1" customFormat="1" ht="66" customHeight="1" spans="1:16">
      <c r="A12" s="9">
        <v>8</v>
      </c>
      <c r="B12" s="9" t="s">
        <v>42</v>
      </c>
      <c r="C12" s="12" t="s">
        <v>60</v>
      </c>
      <c r="D12" s="9" t="s">
        <v>22</v>
      </c>
      <c r="E12" s="9" t="s">
        <v>30</v>
      </c>
      <c r="F12" s="11">
        <v>2026.5</v>
      </c>
      <c r="G12" s="11">
        <v>2026.12</v>
      </c>
      <c r="H12" s="11" t="s">
        <v>24</v>
      </c>
      <c r="I12" s="9" t="s">
        <v>57</v>
      </c>
      <c r="J12" s="9">
        <v>195</v>
      </c>
      <c r="K12" s="9">
        <v>195</v>
      </c>
      <c r="L12" s="9"/>
      <c r="M12" s="9" t="s">
        <v>26</v>
      </c>
      <c r="N12" s="17" t="s">
        <v>58</v>
      </c>
      <c r="O12" s="17" t="s">
        <v>59</v>
      </c>
      <c r="P12" s="9"/>
    </row>
    <row r="13" s="1" customFormat="1" ht="66" customHeight="1" spans="1:16">
      <c r="A13" s="9">
        <v>9</v>
      </c>
      <c r="B13" s="9" t="s">
        <v>42</v>
      </c>
      <c r="C13" s="12" t="s">
        <v>61</v>
      </c>
      <c r="D13" s="9" t="s">
        <v>22</v>
      </c>
      <c r="E13" s="9" t="s">
        <v>30</v>
      </c>
      <c r="F13" s="11">
        <v>2026.5</v>
      </c>
      <c r="G13" s="11">
        <v>2026.12</v>
      </c>
      <c r="H13" s="11" t="s">
        <v>24</v>
      </c>
      <c r="I13" s="9" t="s">
        <v>57</v>
      </c>
      <c r="J13" s="9">
        <v>195</v>
      </c>
      <c r="K13" s="9">
        <v>195</v>
      </c>
      <c r="L13" s="9"/>
      <c r="M13" s="9" t="s">
        <v>26</v>
      </c>
      <c r="N13" s="17" t="s">
        <v>62</v>
      </c>
      <c r="O13" s="17" t="s">
        <v>59</v>
      </c>
      <c r="P13" s="9"/>
    </row>
    <row r="14" s="1" customFormat="1" ht="66" customHeight="1" spans="1:16">
      <c r="A14" s="9">
        <v>10</v>
      </c>
      <c r="B14" s="9" t="s">
        <v>42</v>
      </c>
      <c r="C14" s="12" t="s">
        <v>63</v>
      </c>
      <c r="D14" s="9" t="s">
        <v>22</v>
      </c>
      <c r="E14" s="9" t="s">
        <v>30</v>
      </c>
      <c r="F14" s="11">
        <v>2026.5</v>
      </c>
      <c r="G14" s="11">
        <v>2026.12</v>
      </c>
      <c r="H14" s="11" t="s">
        <v>24</v>
      </c>
      <c r="I14" s="9" t="s">
        <v>57</v>
      </c>
      <c r="J14" s="9">
        <v>195</v>
      </c>
      <c r="K14" s="9">
        <v>195</v>
      </c>
      <c r="L14" s="9"/>
      <c r="M14" s="9" t="s">
        <v>26</v>
      </c>
      <c r="N14" s="17" t="s">
        <v>58</v>
      </c>
      <c r="O14" s="17" t="s">
        <v>59</v>
      </c>
      <c r="P14" s="9"/>
    </row>
    <row r="15" s="1" customFormat="1" ht="66" customHeight="1" spans="1:16">
      <c r="A15" s="9">
        <v>11</v>
      </c>
      <c r="B15" s="9" t="s">
        <v>42</v>
      </c>
      <c r="C15" s="12" t="s">
        <v>64</v>
      </c>
      <c r="D15" s="9" t="s">
        <v>22</v>
      </c>
      <c r="E15" s="9" t="s">
        <v>30</v>
      </c>
      <c r="F15" s="11">
        <v>2026.5</v>
      </c>
      <c r="G15" s="11">
        <v>2026.12</v>
      </c>
      <c r="H15" s="11" t="s">
        <v>24</v>
      </c>
      <c r="I15" s="9" t="s">
        <v>57</v>
      </c>
      <c r="J15" s="9">
        <v>195</v>
      </c>
      <c r="K15" s="9">
        <v>195</v>
      </c>
      <c r="L15" s="9"/>
      <c r="M15" s="9" t="s">
        <v>26</v>
      </c>
      <c r="N15" s="17" t="s">
        <v>58</v>
      </c>
      <c r="O15" s="17" t="s">
        <v>59</v>
      </c>
      <c r="P15" s="9"/>
    </row>
    <row r="16" s="1" customFormat="1" ht="66" customHeight="1" spans="1:16">
      <c r="A16" s="9">
        <v>12</v>
      </c>
      <c r="B16" s="9" t="s">
        <v>42</v>
      </c>
      <c r="C16" s="12" t="s">
        <v>65</v>
      </c>
      <c r="D16" s="9" t="s">
        <v>22</v>
      </c>
      <c r="E16" s="9" t="s">
        <v>30</v>
      </c>
      <c r="F16" s="11">
        <v>2026.5</v>
      </c>
      <c r="G16" s="11">
        <v>2026.12</v>
      </c>
      <c r="H16" s="11" t="s">
        <v>24</v>
      </c>
      <c r="I16" s="9" t="s">
        <v>57</v>
      </c>
      <c r="J16" s="9">
        <v>195</v>
      </c>
      <c r="K16" s="9">
        <v>195</v>
      </c>
      <c r="L16" s="9"/>
      <c r="M16" s="9" t="s">
        <v>26</v>
      </c>
      <c r="N16" s="17" t="s">
        <v>58</v>
      </c>
      <c r="O16" s="17" t="s">
        <v>59</v>
      </c>
      <c r="P16" s="9"/>
    </row>
    <row r="17" s="1" customFormat="1" ht="66" customHeight="1" spans="1:16">
      <c r="A17" s="9">
        <v>13</v>
      </c>
      <c r="B17" s="9" t="s">
        <v>42</v>
      </c>
      <c r="C17" s="12" t="s">
        <v>66</v>
      </c>
      <c r="D17" s="9" t="s">
        <v>22</v>
      </c>
      <c r="E17" s="9" t="s">
        <v>30</v>
      </c>
      <c r="F17" s="11">
        <v>2026.5</v>
      </c>
      <c r="G17" s="11">
        <v>2026.12</v>
      </c>
      <c r="H17" s="11" t="s">
        <v>24</v>
      </c>
      <c r="I17" s="9" t="s">
        <v>57</v>
      </c>
      <c r="J17" s="9">
        <v>195</v>
      </c>
      <c r="K17" s="9">
        <v>195</v>
      </c>
      <c r="L17" s="9"/>
      <c r="M17" s="9" t="s">
        <v>26</v>
      </c>
      <c r="N17" s="17" t="s">
        <v>58</v>
      </c>
      <c r="O17" s="17" t="s">
        <v>59</v>
      </c>
      <c r="P17" s="9"/>
    </row>
    <row r="18" s="1" customFormat="1" ht="66" customHeight="1" spans="1:16">
      <c r="A18" s="9">
        <v>14</v>
      </c>
      <c r="B18" s="9" t="s">
        <v>42</v>
      </c>
      <c r="C18" s="12" t="s">
        <v>67</v>
      </c>
      <c r="D18" s="9" t="s">
        <v>22</v>
      </c>
      <c r="E18" s="9" t="s">
        <v>30</v>
      </c>
      <c r="F18" s="11">
        <v>2026.5</v>
      </c>
      <c r="G18" s="11">
        <v>2026.12</v>
      </c>
      <c r="H18" s="11" t="s">
        <v>24</v>
      </c>
      <c r="I18" s="9" t="s">
        <v>57</v>
      </c>
      <c r="J18" s="9">
        <v>190.5</v>
      </c>
      <c r="K18" s="9">
        <v>190.5</v>
      </c>
      <c r="L18" s="9"/>
      <c r="M18" s="9" t="s">
        <v>26</v>
      </c>
      <c r="N18" s="17" t="s">
        <v>58</v>
      </c>
      <c r="O18" s="17" t="s">
        <v>59</v>
      </c>
      <c r="P18" s="9"/>
    </row>
    <row r="19" ht="96" customHeight="1" spans="1:16">
      <c r="A19" s="9">
        <v>15</v>
      </c>
      <c r="B19" s="9" t="s">
        <v>68</v>
      </c>
      <c r="C19" s="12" t="s">
        <v>69</v>
      </c>
      <c r="D19" s="9" t="s">
        <v>22</v>
      </c>
      <c r="E19" s="9" t="s">
        <v>30</v>
      </c>
      <c r="F19" s="11">
        <v>2026.1</v>
      </c>
      <c r="G19" s="11">
        <v>2026.12</v>
      </c>
      <c r="H19" s="9" t="s">
        <v>24</v>
      </c>
      <c r="I19" s="9" t="s">
        <v>70</v>
      </c>
      <c r="J19" s="9">
        <v>40</v>
      </c>
      <c r="K19" s="9">
        <v>40</v>
      </c>
      <c r="L19" s="9"/>
      <c r="M19" s="9" t="s">
        <v>26</v>
      </c>
      <c r="N19" s="21" t="s">
        <v>71</v>
      </c>
      <c r="O19" s="21" t="s">
        <v>72</v>
      </c>
      <c r="P19" s="9"/>
    </row>
    <row r="20" ht="123" customHeight="1" spans="1:16">
      <c r="A20" s="9">
        <v>16</v>
      </c>
      <c r="B20" s="9" t="s">
        <v>73</v>
      </c>
      <c r="C20" s="12" t="s">
        <v>74</v>
      </c>
      <c r="D20" s="9" t="s">
        <v>22</v>
      </c>
      <c r="E20" s="9" t="s">
        <v>30</v>
      </c>
      <c r="F20" s="11">
        <v>2026.1</v>
      </c>
      <c r="G20" s="11">
        <v>2026.12</v>
      </c>
      <c r="H20" s="9" t="s">
        <v>24</v>
      </c>
      <c r="I20" s="9" t="s">
        <v>75</v>
      </c>
      <c r="J20" s="9">
        <v>80</v>
      </c>
      <c r="K20" s="9">
        <v>80</v>
      </c>
      <c r="L20" s="9"/>
      <c r="M20" s="9" t="s">
        <v>26</v>
      </c>
      <c r="N20" s="21" t="s">
        <v>76</v>
      </c>
      <c r="O20" s="21" t="s">
        <v>77</v>
      </c>
      <c r="P20" s="9"/>
    </row>
    <row r="21" ht="75" customHeight="1" spans="1:16">
      <c r="A21" s="9">
        <v>17</v>
      </c>
      <c r="B21" s="13" t="s">
        <v>73</v>
      </c>
      <c r="C21" s="14" t="s">
        <v>78</v>
      </c>
      <c r="D21" s="13" t="s">
        <v>22</v>
      </c>
      <c r="E21" s="13" t="s">
        <v>30</v>
      </c>
      <c r="F21" s="11">
        <v>2026.1</v>
      </c>
      <c r="G21" s="11">
        <v>2026.12</v>
      </c>
      <c r="H21" s="13" t="s">
        <v>24</v>
      </c>
      <c r="I21" s="13" t="s">
        <v>79</v>
      </c>
      <c r="J21" s="13">
        <v>495</v>
      </c>
      <c r="K21" s="13">
        <v>495</v>
      </c>
      <c r="L21" s="13"/>
      <c r="M21" s="13" t="s">
        <v>26</v>
      </c>
      <c r="N21" s="22" t="s">
        <v>80</v>
      </c>
      <c r="O21" s="22" t="s">
        <v>81</v>
      </c>
      <c r="P21" s="13"/>
    </row>
    <row r="22" ht="126" customHeight="1" spans="1:16">
      <c r="A22" s="9">
        <v>18</v>
      </c>
      <c r="B22" s="9" t="s">
        <v>82</v>
      </c>
      <c r="C22" s="12" t="s">
        <v>83</v>
      </c>
      <c r="D22" s="9" t="s">
        <v>22</v>
      </c>
      <c r="E22" s="9" t="s">
        <v>30</v>
      </c>
      <c r="F22" s="11">
        <v>2026.1</v>
      </c>
      <c r="G22" s="11">
        <v>2026.12</v>
      </c>
      <c r="H22" s="9" t="s">
        <v>24</v>
      </c>
      <c r="I22" s="9" t="s">
        <v>84</v>
      </c>
      <c r="J22" s="9">
        <v>90</v>
      </c>
      <c r="K22" s="9">
        <v>90</v>
      </c>
      <c r="L22" s="9"/>
      <c r="M22" s="9"/>
      <c r="N22" s="12" t="s">
        <v>85</v>
      </c>
      <c r="O22" s="12"/>
      <c r="P22" s="9"/>
    </row>
    <row r="23" ht="38" customHeight="1" spans="1:16">
      <c r="A23" s="15"/>
      <c r="B23" s="15" t="s">
        <v>86</v>
      </c>
      <c r="C23" s="16"/>
      <c r="D23" s="15"/>
      <c r="E23" s="15"/>
      <c r="F23" s="15"/>
      <c r="G23" s="15"/>
      <c r="H23" s="15"/>
      <c r="I23" s="15"/>
      <c r="J23" s="15">
        <f t="shared" ref="J23:L23" si="0">SUM(J5:J22)</f>
        <v>6649</v>
      </c>
      <c r="K23" s="15">
        <f>SUM(K5:K22)</f>
        <v>6601.5</v>
      </c>
      <c r="L23" s="15">
        <f>SUM(L5:L22)</f>
        <v>47.5</v>
      </c>
      <c r="M23" s="15"/>
      <c r="N23" s="15"/>
      <c r="O23" s="15"/>
      <c r="P23" s="15"/>
    </row>
  </sheetData>
  <sortState caseSensitive="0" columnSort="0" ref="A5:P30">
    <sortCondition descending="0" ref="B5:B30"/>
  </sortState>
  <mergeCells count="16">
    <mergeCell ref="A1:P1"/>
    <mergeCell ref="A2:P2"/>
    <mergeCell ref="F3:G3"/>
    <mergeCell ref="K3:L3"/>
    <mergeCell ref="A3:A4"/>
    <mergeCell ref="B3:B4"/>
    <mergeCell ref="C3:C4"/>
    <mergeCell ref="D3:D4"/>
    <mergeCell ref="E3:E4"/>
    <mergeCell ref="H3:H4"/>
    <mergeCell ref="I3:I4"/>
    <mergeCell ref="J3:J4"/>
    <mergeCell ref="M3:M4"/>
    <mergeCell ref="N3:N4"/>
    <mergeCell ref="O3:O4"/>
    <mergeCell ref="P3:P4"/>
  </mergeCells>
  <pageMargins left="0.699305555555556" right="0.699305555555556" top="0.751388888888889" bottom="0.751388888888889" header="0.297916666666667" footer="0.297916666666667"/>
  <pageSetup paperSize="8" scale="88" fitToHeight="0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初柒。</cp:lastModifiedBy>
  <dcterms:created xsi:type="dcterms:W3CDTF">2025-01-06T10:10:00Z</dcterms:created>
  <dcterms:modified xsi:type="dcterms:W3CDTF">2025-12-16T08:20:59Z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C42D769CE919432D9C5F94BA3F0238CA_13</vt:lpwstr>
  </property>
  <property fmtid="{D5CDD505-2E9C-101B-9397-08002B2CF9AE}" pid="3" name="KSOProductBuildVer">
    <vt:lpwstr>2052-9.1.0.4940</vt:lpwstr>
  </property>
  <property fmtid="{D5CDD505-2E9C-101B-9397-08002B2CF9AE}" pid="4" name="KSOReadingLayout">
    <vt:bool>true</vt:bool>
  </property>
</Properties>
</file>