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96" windowHeight="10433"/>
  </bookViews>
  <sheets>
    <sheet name="SheetJ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<sst xmlns="http://schemas.openxmlformats.org/spreadsheetml/2006/main" count="79" uniqueCount="32">
  <si>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r>
      <rPr>
        <b/>
        <sz val="22"/>
        <color rgb="FF000000"/>
        <rFont val="黑体"/>
        <charset val="134"/>
      </rPr>
      <t>德惠市2023年度强制免疫疫苗
"先打后补"补贴资金明细表</t>
    </r>
    <r>
      <rPr>
        <b/>
        <sz val="25"/>
        <color rgb="FF000000"/>
        <rFont val="微软雅黑"/>
        <charset val="134"/>
      </rPr>
      <t xml:space="preserve">
</t>
    </r>
  </si>
  <si>
    <t>（2023年1月1日至2023年12月31日）</t>
  </si>
  <si>
    <t>序号</t>
  </si>
  <si>
    <t>养殖场名称</t>
  </si>
  <si>
    <t>法人</t>
  </si>
  <si>
    <t>畜禽
种类</t>
  </si>
  <si>
    <t>疫苗使用量
(毫升)</t>
  </si>
  <si>
    <t>疫苗种类</t>
  </si>
  <si>
    <t>补贴金额
（元）</t>
  </si>
  <si>
    <r>
      <rPr>
        <sz val="10"/>
        <rFont val="宋体"/>
        <charset val="134"/>
      </rPr>
      <t>总额</t>
    </r>
    <r>
      <rPr>
        <sz val="10"/>
        <rFont val="Calibri"/>
        <charset val="134"/>
      </rPr>
      <t xml:space="preserve">
</t>
    </r>
    <r>
      <rPr>
        <sz val="10"/>
        <rFont val="宋体"/>
        <charset val="134"/>
      </rPr>
      <t>（元）</t>
    </r>
  </si>
  <si>
    <t>吉林省弘岳牧业
有限公司</t>
  </si>
  <si>
    <t>夏良胜</t>
  </si>
  <si>
    <t>蛋鸡</t>
  </si>
  <si>
    <t>禽流感三价
灭活疫苗</t>
  </si>
  <si>
    <t>吉林德生牧业
有限公司</t>
  </si>
  <si>
    <t>孙超</t>
  </si>
  <si>
    <t>肉种鸡</t>
  </si>
  <si>
    <t>长春永旭牧业
有限公司</t>
  </si>
  <si>
    <t>王利</t>
  </si>
  <si>
    <t>德惠市路鑫牧业
有限公司</t>
  </si>
  <si>
    <t>夏良才</t>
  </si>
  <si>
    <t>吉林德大有限公司
长山种鸡场</t>
  </si>
  <si>
    <t>段佩财</t>
  </si>
  <si>
    <t>吉林德大有限公司
和平种鸡场</t>
  </si>
  <si>
    <t>吉林德大有限公司
义和种鸡场</t>
  </si>
  <si>
    <t>吉林德大有限公司
毛家种鸡场</t>
  </si>
  <si>
    <t>升阳种鸡场</t>
  </si>
  <si>
    <t>吉林德翔牧业
有限公司</t>
  </si>
  <si>
    <t>王世强</t>
  </si>
  <si>
    <t>德惠市大房身镇
晶宝养殖场</t>
  </si>
  <si>
    <t>高国宝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</si>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</sst>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30">
    <font>
      <sz val="12"/>
      <name val="Calibri"/>
      <charset val="134"/>
    </font>
    <font>
      <sz val="10"/>
      <name val="Calibri"/>
      <charset val="134"/>
    </font>
    <font>
      <b/>
      <sz val="22"/>
      <color rgb="FF000000"/>
      <name val="黑体"/>
      <charset val="134"/>
    </font>
    <font>
      <sz val="12"/>
      <color rgb="FF000000"/>
      <name val="仿宋"/>
      <charset val="134"/>
    </font>
    <font>
      <sz val="10"/>
      <color rgb="FF000000"/>
      <name val="仿宋"/>
      <charset val="134"/>
    </font>
    <font>
      <sz val="10"/>
      <name val="宋体"/>
      <charset val="134"/>
    </font>
    <font>
      <sz val="12"/>
      <name val="仿宋"/>
      <charset val="134"/>
    </font>
    <font>
      <sz val="10"/>
      <name val="仿宋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5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Fill="1"/>
    <xf numFmtId="176" fontId="0" fillId="0" borderId="0" xfId="0" applyNumberFormat="1"/>
    <xf numFmtId="177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 wrapText="1"/>
    </xf>
    <xf numFmtId="177" fontId="7" fillId="0" borderId="10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8" fillId="0" borderId="0" xfId="0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topLeftCell="A3" workbookViewId="0">
      <selection activeCell="L9" sqref="L9"/>
    </sheetView>
  </sheetViews>
  <sheetFormatPr defaultColWidth="9" defaultRowHeight="15.7"/>
  <cols>
    <col min="1" max="1" width="4.5" customWidth="1"/>
    <col min="2" max="2" width="16.6271186440678" customWidth="1"/>
    <col min="3" max="3" width="7.1271186440678" customWidth="1"/>
    <col min="4" max="4" width="7.3728813559322" customWidth="1"/>
    <col min="5" max="5" width="11.5" style="2" customWidth="1"/>
    <col min="6" max="6" width="12.7627118644068" style="2" customWidth="1"/>
    <col min="7" max="7" width="10.7542372881356" style="3" customWidth="1"/>
    <col min="8" max="8" width="12.5338983050847" style="3" customWidth="1"/>
  </cols>
  <sheetData>
    <row r="1" ht="5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8" customHeight="1" spans="1:8">
      <c r="A2" s="5"/>
      <c r="B2" s="5" t="s">
        <v>1</v>
      </c>
      <c r="C2" s="5"/>
      <c r="D2" s="5"/>
      <c r="E2" s="6"/>
      <c r="F2" s="6"/>
      <c r="G2" s="7"/>
      <c r="H2" s="8"/>
    </row>
    <row r="3" s="1" customFormat="1" ht="56" customHeight="1" spans="1:11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2" t="s">
        <v>8</v>
      </c>
      <c r="H3" s="13" t="s">
        <v>9</v>
      </c>
      <c r="K3" s="39"/>
    </row>
    <row r="4" ht="30" customHeight="1" spans="1:8">
      <c r="A4" s="14">
        <v>1</v>
      </c>
      <c r="B4" s="15" t="s">
        <v>10</v>
      </c>
      <c r="C4" s="14" t="s">
        <v>11</v>
      </c>
      <c r="D4" s="14" t="s">
        <v>12</v>
      </c>
      <c r="E4" s="16">
        <v>33000</v>
      </c>
      <c r="F4" s="17" t="s">
        <v>13</v>
      </c>
      <c r="G4" s="18">
        <v>9240</v>
      </c>
      <c r="H4" s="19">
        <f>G4+G5+G6</f>
        <v>30800</v>
      </c>
    </row>
    <row r="5" ht="30" customHeight="1" spans="1:8">
      <c r="A5" s="14">
        <v>2</v>
      </c>
      <c r="B5" s="20" t="s">
        <v>10</v>
      </c>
      <c r="C5" s="21" t="s">
        <v>11</v>
      </c>
      <c r="D5" s="21" t="s">
        <v>12</v>
      </c>
      <c r="E5" s="22">
        <v>11000</v>
      </c>
      <c r="F5" s="17" t="s">
        <v>13</v>
      </c>
      <c r="G5" s="23">
        <v>3080</v>
      </c>
      <c r="H5" s="24"/>
    </row>
    <row r="6" ht="30" customHeight="1" spans="1:8">
      <c r="A6" s="14">
        <v>3</v>
      </c>
      <c r="B6" s="20" t="s">
        <v>10</v>
      </c>
      <c r="C6" s="21" t="s">
        <v>11</v>
      </c>
      <c r="D6" s="21" t="s">
        <v>12</v>
      </c>
      <c r="E6" s="22">
        <v>66000</v>
      </c>
      <c r="F6" s="17" t="s">
        <v>13</v>
      </c>
      <c r="G6" s="25">
        <v>18480</v>
      </c>
      <c r="H6" s="26"/>
    </row>
    <row r="7" ht="30" customHeight="1" spans="1:8">
      <c r="A7" s="14">
        <v>4</v>
      </c>
      <c r="B7" s="15" t="s">
        <v>14</v>
      </c>
      <c r="C7" s="14" t="s">
        <v>15</v>
      </c>
      <c r="D7" s="14" t="s">
        <v>16</v>
      </c>
      <c r="E7" s="16">
        <v>121500</v>
      </c>
      <c r="F7" s="17" t="s">
        <v>13</v>
      </c>
      <c r="G7" s="18">
        <v>34020</v>
      </c>
      <c r="H7" s="19">
        <f>G7+G8</f>
        <v>56980</v>
      </c>
    </row>
    <row r="8" ht="30" customHeight="1" spans="1:8">
      <c r="A8" s="14">
        <v>5</v>
      </c>
      <c r="B8" s="27" t="s">
        <v>14</v>
      </c>
      <c r="C8" s="14" t="s">
        <v>15</v>
      </c>
      <c r="D8" s="21" t="s">
        <v>16</v>
      </c>
      <c r="E8" s="22">
        <v>82000</v>
      </c>
      <c r="F8" s="17" t="s">
        <v>13</v>
      </c>
      <c r="G8" s="25">
        <v>22960</v>
      </c>
      <c r="H8" s="26"/>
    </row>
    <row r="9" ht="30" customHeight="1" spans="1:8">
      <c r="A9" s="14">
        <v>6</v>
      </c>
      <c r="B9" s="15" t="s">
        <v>17</v>
      </c>
      <c r="C9" s="14" t="s">
        <v>18</v>
      </c>
      <c r="D9" s="14" t="s">
        <v>16</v>
      </c>
      <c r="E9" s="16">
        <v>78500</v>
      </c>
      <c r="F9" s="17" t="s">
        <v>13</v>
      </c>
      <c r="G9" s="28">
        <v>21980</v>
      </c>
      <c r="H9" s="28">
        <v>21980</v>
      </c>
    </row>
    <row r="10" ht="30" customHeight="1" spans="1:8">
      <c r="A10" s="14">
        <v>7</v>
      </c>
      <c r="B10" s="15" t="s">
        <v>19</v>
      </c>
      <c r="C10" s="14" t="s">
        <v>20</v>
      </c>
      <c r="D10" s="14" t="s">
        <v>12</v>
      </c>
      <c r="E10" s="16">
        <v>55000</v>
      </c>
      <c r="F10" s="17" t="s">
        <v>13</v>
      </c>
      <c r="G10" s="18">
        <v>15400</v>
      </c>
      <c r="H10" s="29">
        <f>G10+G11+G12</f>
        <v>48058.92</v>
      </c>
    </row>
    <row r="11" ht="30" customHeight="1" spans="1:8">
      <c r="A11" s="14">
        <v>8</v>
      </c>
      <c r="B11" s="20" t="s">
        <v>19</v>
      </c>
      <c r="C11" s="14" t="s">
        <v>20</v>
      </c>
      <c r="D11" s="21" t="s">
        <v>12</v>
      </c>
      <c r="E11" s="22">
        <v>44500</v>
      </c>
      <c r="F11" s="17" t="s">
        <v>13</v>
      </c>
      <c r="G11" s="23">
        <v>12460</v>
      </c>
      <c r="H11" s="24"/>
    </row>
    <row r="12" ht="30" customHeight="1" spans="1:8">
      <c r="A12" s="14">
        <v>9</v>
      </c>
      <c r="B12" s="30" t="s">
        <v>19</v>
      </c>
      <c r="C12" s="14" t="s">
        <v>20</v>
      </c>
      <c r="D12" s="21" t="s">
        <v>12</v>
      </c>
      <c r="E12" s="22">
        <v>72139</v>
      </c>
      <c r="F12" s="17" t="s">
        <v>13</v>
      </c>
      <c r="G12" s="25">
        <v>20198.92</v>
      </c>
      <c r="H12" s="26"/>
    </row>
    <row r="13" ht="30" customHeight="1" spans="1:8">
      <c r="A13" s="14">
        <v>10</v>
      </c>
      <c r="B13" s="15" t="s">
        <v>21</v>
      </c>
      <c r="C13" s="14" t="s">
        <v>22</v>
      </c>
      <c r="D13" s="14" t="s">
        <v>16</v>
      </c>
      <c r="E13" s="16">
        <v>133500</v>
      </c>
      <c r="F13" s="17" t="s">
        <v>13</v>
      </c>
      <c r="G13" s="28">
        <v>37380</v>
      </c>
      <c r="H13" s="28">
        <v>37380</v>
      </c>
    </row>
    <row r="14" ht="30" customHeight="1" spans="1:8">
      <c r="A14" s="14">
        <v>11</v>
      </c>
      <c r="B14" s="15" t="s">
        <v>23</v>
      </c>
      <c r="C14" s="14" t="s">
        <v>22</v>
      </c>
      <c r="D14" s="14" t="s">
        <v>16</v>
      </c>
      <c r="E14" s="16">
        <v>85500</v>
      </c>
      <c r="F14" s="17" t="s">
        <v>13</v>
      </c>
      <c r="G14" s="28">
        <v>23940</v>
      </c>
      <c r="H14" s="28">
        <v>23940</v>
      </c>
    </row>
    <row r="15" ht="30" customHeight="1" spans="1:8">
      <c r="A15" s="14">
        <v>12</v>
      </c>
      <c r="B15" s="27" t="s">
        <v>24</v>
      </c>
      <c r="C15" s="14" t="s">
        <v>22</v>
      </c>
      <c r="D15" s="21" t="s">
        <v>16</v>
      </c>
      <c r="E15" s="22">
        <v>29500</v>
      </c>
      <c r="F15" s="17" t="s">
        <v>13</v>
      </c>
      <c r="G15" s="31">
        <v>8260</v>
      </c>
      <c r="H15" s="31">
        <v>8260</v>
      </c>
    </row>
    <row r="16" ht="30" customHeight="1" spans="1:8">
      <c r="A16" s="14">
        <v>13</v>
      </c>
      <c r="B16" s="15" t="s">
        <v>25</v>
      </c>
      <c r="C16" s="14" t="s">
        <v>22</v>
      </c>
      <c r="D16" s="14" t="s">
        <v>16</v>
      </c>
      <c r="E16" s="16">
        <v>86500</v>
      </c>
      <c r="F16" s="17" t="s">
        <v>13</v>
      </c>
      <c r="G16" s="18">
        <v>24220</v>
      </c>
      <c r="H16" s="32">
        <f>G16+G17</f>
        <v>43260</v>
      </c>
    </row>
    <row r="17" ht="30" customHeight="1" spans="1:8">
      <c r="A17" s="14">
        <v>14</v>
      </c>
      <c r="B17" s="27" t="s">
        <v>25</v>
      </c>
      <c r="C17" s="14" t="s">
        <v>22</v>
      </c>
      <c r="D17" s="21" t="s">
        <v>16</v>
      </c>
      <c r="E17" s="22">
        <v>68000</v>
      </c>
      <c r="F17" s="17" t="s">
        <v>13</v>
      </c>
      <c r="G17" s="25">
        <v>19040</v>
      </c>
      <c r="H17" s="33"/>
    </row>
    <row r="18" ht="30" customHeight="1" spans="1:8">
      <c r="A18" s="14">
        <v>15</v>
      </c>
      <c r="B18" s="21" t="s">
        <v>26</v>
      </c>
      <c r="C18" s="14" t="s">
        <v>22</v>
      </c>
      <c r="D18" s="21" t="s">
        <v>16</v>
      </c>
      <c r="E18" s="22">
        <v>125000</v>
      </c>
      <c r="F18" s="17" t="s">
        <v>13</v>
      </c>
      <c r="G18" s="31">
        <v>35000</v>
      </c>
      <c r="H18" s="31">
        <v>35000</v>
      </c>
    </row>
    <row r="19" ht="30" customHeight="1" spans="1:8">
      <c r="A19" s="14">
        <v>16</v>
      </c>
      <c r="B19" s="15" t="s">
        <v>27</v>
      </c>
      <c r="C19" s="34" t="s">
        <v>28</v>
      </c>
      <c r="D19" s="34" t="s">
        <v>16</v>
      </c>
      <c r="E19" s="35">
        <v>235000</v>
      </c>
      <c r="F19" s="36" t="s">
        <v>13</v>
      </c>
      <c r="G19" s="37">
        <v>65800</v>
      </c>
      <c r="H19" s="37">
        <v>65800</v>
      </c>
    </row>
    <row r="20" ht="30" customHeight="1" spans="1:8">
      <c r="A20" s="14">
        <v>17</v>
      </c>
      <c r="B20" s="27" t="s">
        <v>29</v>
      </c>
      <c r="C20" s="21" t="s">
        <v>30</v>
      </c>
      <c r="D20" s="21" t="s">
        <v>12</v>
      </c>
      <c r="E20" s="22">
        <v>10604</v>
      </c>
      <c r="F20" s="17" t="s">
        <v>13</v>
      </c>
      <c r="G20" s="31">
        <v>2969.12</v>
      </c>
      <c r="H20" s="31">
        <v>2969.12</v>
      </c>
    </row>
    <row r="21" ht="30" customHeight="1" spans="1:8">
      <c r="A21" s="21"/>
      <c r="B21" s="21" t="s">
        <v>31</v>
      </c>
      <c r="C21" s="21"/>
      <c r="D21" s="21"/>
      <c r="E21" s="22">
        <f>SUM(E4:E20)</f>
        <v>1337243</v>
      </c>
      <c r="F21" s="17"/>
      <c r="G21" s="31">
        <f>SUM(G4:G20)</f>
        <v>374428.04</v>
      </c>
      <c r="H21" s="38">
        <f>SUM(H4:H20)</f>
        <v>374428.04</v>
      </c>
    </row>
  </sheetData>
  <mergeCells count="6">
    <mergeCell ref="A1:H1"/>
    <mergeCell ref="B2:G2"/>
    <mergeCell ref="H4:H6"/>
    <mergeCell ref="H7:H8"/>
    <mergeCell ref="H10:H12"/>
    <mergeCell ref="H16:H17"/>
  </mergeCells>
  <pageMargins left="0.75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德惠市畜牧业管理局</cp:lastModifiedBy>
  <dcterms:created xsi:type="dcterms:W3CDTF">2024-01-30T06:19:00Z</dcterms:created>
  <dcterms:modified xsi:type="dcterms:W3CDTF">2024-08-26T07:35:47Z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B6E0936316104E2DB9083300F7279F22_13</vt:lpwstr>
  </property>
  <property fmtid="{D5CDD505-2E9C-101B-9397-08002B2CF9AE}" pid="3" name="KSOProductBuildVer">
    <vt:lpwstr>2052-12.1.0.17827</vt:lpwstr>
  </property>
</Properties>
</file>