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种植业处\生产者补贴\发放公示\上报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BANKTYPE">[1]BANKTYPE!$A$1:$A$16</definedName>
    <definedName name="SUBSIDYTYPE">[1]SUBSIDYTYPE!$A$1:$A$3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<sst xmlns="http://schemas.openxmlformats.org/spreadsheetml/2006/main" count="362" uniqueCount="202">
  <si>
    <t>2026年德惠市高油高蛋白大豆补贴资金发放明细表</t>
  </si>
  <si>
    <t>序号</t>
  </si>
  <si>
    <t>乡镇(街道)</t>
  </si>
  <si>
    <t>村(社区)</t>
  </si>
  <si>
    <t>补贴面积（亩）</t>
  </si>
  <si>
    <t>*发放金额（元）</t>
  </si>
  <si>
    <t>备注</t>
  </si>
  <si>
    <t>布海镇</t>
  </si>
  <si>
    <t>哈里村</t>
  </si>
  <si>
    <t>双榆村</t>
  </si>
  <si>
    <t>长山村</t>
  </si>
  <si>
    <t>升阳村</t>
  </si>
  <si>
    <t>刘家村</t>
  </si>
  <si>
    <t>侯家村</t>
  </si>
  <si>
    <t>新城村</t>
  </si>
  <si>
    <t>吉家村</t>
  </si>
  <si>
    <t>义和村</t>
  </si>
  <si>
    <t>岫岩村</t>
  </si>
  <si>
    <t>苗家村</t>
  </si>
  <si>
    <t>菜园子镇</t>
  </si>
  <si>
    <t>白鱼村</t>
  </si>
  <si>
    <t>阎家坨子村</t>
  </si>
  <si>
    <t>姚家村</t>
  </si>
  <si>
    <t>胜利村</t>
  </si>
  <si>
    <t>田家村</t>
  </si>
  <si>
    <t>菜园子村</t>
  </si>
  <si>
    <t>套子里村</t>
  </si>
  <si>
    <t>张家沟村</t>
  </si>
  <si>
    <t>镇江村</t>
  </si>
  <si>
    <t>塘沽村</t>
  </si>
  <si>
    <t>岔路口镇</t>
  </si>
  <si>
    <t>北长沟村</t>
  </si>
  <si>
    <t>政府机动地</t>
  </si>
  <si>
    <t>南长沟村机动地</t>
  </si>
  <si>
    <t>岔路口村机动地</t>
  </si>
  <si>
    <t>石家堡村</t>
  </si>
  <si>
    <t>朝阳山村</t>
  </si>
  <si>
    <t>三合村</t>
  </si>
  <si>
    <t>大房身镇</t>
  </si>
  <si>
    <t>仇家粉</t>
  </si>
  <si>
    <t>大房身</t>
  </si>
  <si>
    <t>东三家</t>
  </si>
  <si>
    <t>东胜堂</t>
  </si>
  <si>
    <t>东王家炉</t>
  </si>
  <si>
    <t>二道</t>
  </si>
  <si>
    <t>富宁</t>
  </si>
  <si>
    <t>吉旦沟</t>
  </si>
  <si>
    <t>姜家店</t>
  </si>
  <si>
    <t>南卡路</t>
  </si>
  <si>
    <t>西王家炉</t>
  </si>
  <si>
    <t>夏家</t>
  </si>
  <si>
    <t>杨木林</t>
  </si>
  <si>
    <t>洋草</t>
  </si>
  <si>
    <t>长春岭</t>
  </si>
  <si>
    <t>惠发街道</t>
  </si>
  <si>
    <t>洪家村</t>
  </si>
  <si>
    <t>太兴村</t>
  </si>
  <si>
    <t>迎新村　</t>
  </si>
  <si>
    <t>米沙子镇</t>
  </si>
  <si>
    <t>铁岭村</t>
  </si>
  <si>
    <t>同太乡</t>
  </si>
  <si>
    <t>杨八郎村</t>
  </si>
  <si>
    <t>新立村</t>
  </si>
  <si>
    <t>新风村</t>
  </si>
  <si>
    <t>王中村</t>
  </si>
  <si>
    <t>双山子村</t>
  </si>
  <si>
    <t>上营子村</t>
  </si>
  <si>
    <t>三道村</t>
  </si>
  <si>
    <t>林家村</t>
  </si>
  <si>
    <t>李家村</t>
  </si>
  <si>
    <t>胡家粉房村</t>
  </si>
  <si>
    <t>刁家村</t>
  </si>
  <si>
    <t>万宝镇</t>
  </si>
  <si>
    <t>赵家村</t>
  </si>
  <si>
    <t>万祥村</t>
  </si>
  <si>
    <t>善人村</t>
  </si>
  <si>
    <t>戴家村</t>
  </si>
  <si>
    <t>樊家村</t>
  </si>
  <si>
    <t>万宝村</t>
  </si>
  <si>
    <t>富强村</t>
  </si>
  <si>
    <t>广太村</t>
  </si>
  <si>
    <t>山西头村</t>
  </si>
  <si>
    <t>五台乡</t>
  </si>
  <si>
    <t>狼洞村</t>
  </si>
  <si>
    <t>青山村</t>
  </si>
  <si>
    <t>恒兴村</t>
  </si>
  <si>
    <t>郭家村</t>
  </si>
  <si>
    <t>新胜村</t>
  </si>
  <si>
    <t>治田村</t>
  </si>
  <si>
    <t>浮家村</t>
  </si>
  <si>
    <t>卢家村</t>
  </si>
  <si>
    <t>五台村</t>
  </si>
  <si>
    <t>太平村</t>
  </si>
  <si>
    <t>朱城子镇</t>
  </si>
  <si>
    <t>兴隆堡</t>
  </si>
  <si>
    <t>哈拉哈</t>
  </si>
  <si>
    <t>干沟子</t>
  </si>
  <si>
    <t>东兴</t>
  </si>
  <si>
    <t>沿河</t>
  </si>
  <si>
    <t>杨柳</t>
  </si>
  <si>
    <t>瓦盆</t>
  </si>
  <si>
    <t>驿马</t>
  </si>
  <si>
    <t>西头道</t>
  </si>
  <si>
    <t>西兴</t>
  </si>
  <si>
    <t>国有林总场</t>
  </si>
  <si>
    <t>德惠市原种场</t>
  </si>
  <si>
    <t>德惠市种畜场</t>
  </si>
  <si>
    <t>长德街道</t>
  </si>
  <si>
    <t>晨光村</t>
  </si>
  <si>
    <t>唐仗子村</t>
  </si>
  <si>
    <t>天台镇</t>
  </si>
  <si>
    <t>船厂村</t>
  </si>
  <si>
    <t>崔家村</t>
  </si>
  <si>
    <t>光明村</t>
  </si>
  <si>
    <t>何家村</t>
  </si>
  <si>
    <t>华家村</t>
  </si>
  <si>
    <t>街道</t>
  </si>
  <si>
    <t>七家子村</t>
  </si>
  <si>
    <t>棋盘村</t>
  </si>
  <si>
    <t>全家村</t>
  </si>
  <si>
    <t>泉子村</t>
  </si>
  <si>
    <t>天台村</t>
  </si>
  <si>
    <t>佟家村</t>
  </si>
  <si>
    <t>卧龙村</t>
  </si>
  <si>
    <t>小城子村</t>
  </si>
  <si>
    <t>新发村</t>
  </si>
  <si>
    <t>小单位</t>
  </si>
  <si>
    <t>夏家店街道办事处</t>
  </si>
  <si>
    <t>曹家窝堡村</t>
  </si>
  <si>
    <t>三青咀村</t>
  </si>
  <si>
    <t>腰窝堡</t>
  </si>
  <si>
    <t>茶条林子村</t>
  </si>
  <si>
    <t>夏家店村</t>
  </si>
  <si>
    <t>四平川村</t>
  </si>
  <si>
    <t>苇咀子村</t>
  </si>
  <si>
    <t>许家油坊村</t>
  </si>
  <si>
    <t>大青咀镇</t>
  </si>
  <si>
    <t>大青咀村</t>
  </si>
  <si>
    <t>复州村</t>
  </si>
  <si>
    <t>朝阳沟村</t>
  </si>
  <si>
    <t>新兴村</t>
  </si>
  <si>
    <t>小岭村</t>
  </si>
  <si>
    <t>双泉眼村</t>
  </si>
  <si>
    <t>松花江</t>
  </si>
  <si>
    <t>兴隆泉</t>
  </si>
  <si>
    <t>石头泉子</t>
  </si>
  <si>
    <t>孙坨子</t>
  </si>
  <si>
    <t>东赵家</t>
  </si>
  <si>
    <t>高城子</t>
  </si>
  <si>
    <t>鲍家</t>
  </si>
  <si>
    <t>老少沟</t>
  </si>
  <si>
    <t>东龙</t>
  </si>
  <si>
    <t>茂林</t>
  </si>
  <si>
    <t>茶条</t>
  </si>
  <si>
    <t>罗坨子</t>
  </si>
  <si>
    <t>初坨子</t>
  </si>
  <si>
    <t>宝泉山</t>
  </si>
  <si>
    <t>朝阳乡</t>
  </si>
  <si>
    <t>学安</t>
  </si>
  <si>
    <t>双合</t>
  </si>
  <si>
    <t>南岗</t>
  </si>
  <si>
    <t>半拉山子</t>
  </si>
  <si>
    <t>边岗乡</t>
  </si>
  <si>
    <t>金星村</t>
  </si>
  <si>
    <t>边岗村</t>
  </si>
  <si>
    <t>丹城村</t>
  </si>
  <si>
    <t>双城村</t>
  </si>
  <si>
    <t>平安村</t>
  </si>
  <si>
    <t>新建村</t>
  </si>
  <si>
    <t>刘店村</t>
  </si>
  <si>
    <t>娄家村</t>
  </si>
  <si>
    <t>长发村</t>
  </si>
  <si>
    <t>庆丰村</t>
  </si>
  <si>
    <t>奋进村</t>
  </si>
  <si>
    <t>东岗村</t>
  </si>
  <si>
    <t>德惠市农业开发总公司</t>
  </si>
  <si>
    <t>菜园子“三不管”</t>
  </si>
  <si>
    <t>郭家镇</t>
  </si>
  <si>
    <t>戈家村</t>
  </si>
  <si>
    <t>壕甲村</t>
  </si>
  <si>
    <t>和平村</t>
  </si>
  <si>
    <t>康家村</t>
  </si>
  <si>
    <t>六马架村</t>
  </si>
  <si>
    <t>彭家村</t>
  </si>
  <si>
    <t>万春村</t>
  </si>
  <si>
    <t>王家村</t>
  </si>
  <si>
    <t>杨家村</t>
  </si>
  <si>
    <t>榆树村</t>
  </si>
  <si>
    <t>政府</t>
  </si>
  <si>
    <t>达家沟镇</t>
  </si>
  <si>
    <t>豹虎山村</t>
  </si>
  <si>
    <t>达家沟村</t>
  </si>
  <si>
    <t>郝家村</t>
  </si>
  <si>
    <t>合义村</t>
  </si>
  <si>
    <t>獾子洞村</t>
  </si>
  <si>
    <t>六家子村</t>
  </si>
  <si>
    <t>十二马架子</t>
  </si>
  <si>
    <t>天合</t>
  </si>
  <si>
    <t>五家子</t>
  </si>
  <si>
    <t>杏山</t>
  </si>
  <si>
    <t>榆树沟</t>
  </si>
  <si>
    <t>政府地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</si>
</sst>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9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3" borderId="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6">
      <alignment vertical="center"/>
    </xf>
    <xf numFmtId="0" fontId="17" fillId="0" borderId="7">
      <alignment vertical="center"/>
    </xf>
    <xf numFmtId="0" fontId="17" fillId="0" borderId="0">
      <alignment vertical="center"/>
    </xf>
    <xf numFmtId="0" fontId="18" fillId="4" borderId="8">
      <alignment vertical="center"/>
    </xf>
    <xf numFmtId="0" fontId="19" fillId="5" borderId="9">
      <alignment vertical="center"/>
    </xf>
    <xf numFmtId="0" fontId="20" fillId="5" borderId="8">
      <alignment vertical="center"/>
    </xf>
    <xf numFmtId="0" fontId="21" fillId="6" borderId="10">
      <alignment vertical="center"/>
    </xf>
    <xf numFmtId="0" fontId="22" fillId="0" borderId="11">
      <alignment vertical="center"/>
    </xf>
    <xf numFmtId="0" fontId="23" fillId="0" borderId="12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8" fillId="11" borderId="0">
      <alignment vertical="center"/>
    </xf>
    <xf numFmtId="0" fontId="28" fillId="12" borderId="0">
      <alignment vertical="center"/>
    </xf>
    <xf numFmtId="0" fontId="27" fillId="13" borderId="0">
      <alignment vertical="center"/>
    </xf>
    <xf numFmtId="0" fontId="27" fillId="14" borderId="0">
      <alignment vertical="center"/>
    </xf>
    <xf numFmtId="0" fontId="28" fillId="15" borderId="0">
      <alignment vertical="center"/>
    </xf>
    <xf numFmtId="0" fontId="28" fillId="16" borderId="0">
      <alignment vertical="center"/>
    </xf>
    <xf numFmtId="0" fontId="27" fillId="17" borderId="0">
      <alignment vertical="center"/>
    </xf>
    <xf numFmtId="0" fontId="27" fillId="18" borderId="0">
      <alignment vertical="center"/>
    </xf>
    <xf numFmtId="0" fontId="28" fillId="19" borderId="0">
      <alignment vertical="center"/>
    </xf>
    <xf numFmtId="0" fontId="28" fillId="20" borderId="0">
      <alignment vertical="center"/>
    </xf>
    <xf numFmtId="0" fontId="27" fillId="21" borderId="0">
      <alignment vertical="center"/>
    </xf>
    <xf numFmtId="0" fontId="27" fillId="22" borderId="0">
      <alignment vertical="center"/>
    </xf>
    <xf numFmtId="0" fontId="28" fillId="23" borderId="0">
      <alignment vertical="center"/>
    </xf>
    <xf numFmtId="0" fontId="28" fillId="24" borderId="0">
      <alignment vertical="center"/>
    </xf>
    <xf numFmtId="0" fontId="27" fillId="25" borderId="0">
      <alignment vertical="center"/>
    </xf>
    <xf numFmtId="0" fontId="27" fillId="26" borderId="0">
      <alignment vertical="center"/>
    </xf>
    <xf numFmtId="0" fontId="28" fillId="27" borderId="0">
      <alignment vertical="center"/>
    </xf>
    <xf numFmtId="0" fontId="28" fillId="28" borderId="0">
      <alignment vertical="center"/>
    </xf>
    <xf numFmtId="0" fontId="27" fillId="29" borderId="0">
      <alignment vertical="center"/>
    </xf>
    <xf numFmtId="0" fontId="27" fillId="30" borderId="0">
      <alignment vertical="center"/>
    </xf>
    <xf numFmtId="0" fontId="28" fillId="31" borderId="0">
      <alignment vertical="center"/>
    </xf>
    <xf numFmtId="0" fontId="28" fillId="32" borderId="0">
      <alignment vertical="center"/>
    </xf>
    <xf numFmtId="0" fontId="27" fillId="33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/>
    <xf numFmtId="0" fontId="2" fillId="0" borderId="3" xfId="0" applyNumberFormat="1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31291;&#3589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CARDTYPE"/>
      <sheetName val="BANKTYPE"/>
      <sheetName val="SUBSIDYTYPE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0"/>
  <sheetViews>
    <sheetView tabSelected="1" topLeftCell="A90" workbookViewId="0">
      <selection activeCell="B111" sqref="B111:E118"/>
    </sheetView>
  </sheetViews>
  <sheetFormatPr defaultColWidth="9" defaultRowHeight="13.5" outlineLevelCol="5"/>
  <cols>
    <col min="2" max="2" width="14.75" customWidth="1"/>
    <col min="3" max="3" width="13.125" customWidth="1"/>
    <col min="4" max="4" width="25.875" customWidth="1"/>
    <col min="5" max="5" width="23.25" customWidth="1"/>
    <col min="6" max="6" width="20.625" customWidth="1"/>
  </cols>
  <sheetData>
    <row r="1" ht="20.25" spans="1:6">
      <c r="A1" s="1" t="s">
        <v>0</v>
      </c>
      <c r="B1" s="2"/>
      <c r="C1" s="2"/>
      <c r="D1" s="2"/>
      <c r="E1" s="2"/>
      <c r="F1" s="3"/>
    </row>
    <row r="2" ht="14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14.25" spans="1:6">
      <c r="A3" s="5">
        <v>1</v>
      </c>
      <c r="B3" s="5" t="s">
        <v>7</v>
      </c>
      <c r="C3" s="5" t="s">
        <v>8</v>
      </c>
      <c r="D3" s="5">
        <v>374.12</v>
      </c>
      <c r="E3" s="6">
        <f>D3*9.3</f>
        <v>3479.316</v>
      </c>
      <c r="F3" s="7"/>
    </row>
    <row r="4" ht="14.25" spans="1:6">
      <c r="A4" s="5">
        <v>2</v>
      </c>
      <c r="B4" s="5" t="s">
        <v>7</v>
      </c>
      <c r="C4" s="8" t="s">
        <v>9</v>
      </c>
      <c r="D4" s="5">
        <v>196.36</v>
      </c>
      <c r="E4" s="6">
        <f t="shared" ref="E4:E45" si="0">D4*9.3</f>
        <v>1826.148</v>
      </c>
      <c r="F4" s="7"/>
    </row>
    <row r="5" ht="14.25" spans="1:6">
      <c r="A5" s="5">
        <v>3</v>
      </c>
      <c r="B5" s="5" t="s">
        <v>7</v>
      </c>
      <c r="C5" s="8" t="s">
        <v>10</v>
      </c>
      <c r="D5" s="5">
        <v>58.17</v>
      </c>
      <c r="E5" s="6">
        <f t="shared" si="0"/>
        <v>540.981</v>
      </c>
      <c r="F5" s="7"/>
    </row>
    <row r="6" ht="14.25" spans="1:6">
      <c r="A6" s="5">
        <v>4</v>
      </c>
      <c r="B6" s="5" t="s">
        <v>7</v>
      </c>
      <c r="C6" s="8" t="s">
        <v>11</v>
      </c>
      <c r="D6" s="5">
        <v>90.2</v>
      </c>
      <c r="E6" s="6">
        <f t="shared" si="0"/>
        <v>838.86</v>
      </c>
      <c r="F6" s="7"/>
    </row>
    <row r="7" ht="14.25" spans="1:6">
      <c r="A7" s="5">
        <v>5</v>
      </c>
      <c r="B7" s="5" t="s">
        <v>7</v>
      </c>
      <c r="C7" s="8" t="s">
        <v>12</v>
      </c>
      <c r="D7" s="5">
        <v>130.65</v>
      </c>
      <c r="E7" s="6">
        <f t="shared" si="0"/>
        <v>1215.045</v>
      </c>
      <c r="F7" s="7"/>
    </row>
    <row r="8" ht="14.25" spans="1:6">
      <c r="A8" s="5">
        <v>6</v>
      </c>
      <c r="B8" s="5" t="s">
        <v>7</v>
      </c>
      <c r="C8" s="8" t="s">
        <v>13</v>
      </c>
      <c r="D8" s="5">
        <v>15.3</v>
      </c>
      <c r="E8" s="6">
        <f t="shared" si="0"/>
        <v>142.29</v>
      </c>
      <c r="F8" s="7"/>
    </row>
    <row r="9" ht="14.25" spans="1:6">
      <c r="A9" s="5">
        <v>7</v>
      </c>
      <c r="B9" s="5" t="s">
        <v>7</v>
      </c>
      <c r="C9" s="8" t="s">
        <v>14</v>
      </c>
      <c r="D9" s="5">
        <v>45</v>
      </c>
      <c r="E9" s="6">
        <f t="shared" si="0"/>
        <v>418.5</v>
      </c>
      <c r="F9" s="7"/>
    </row>
    <row r="10" ht="14.25" spans="1:6">
      <c r="A10" s="5">
        <v>8</v>
      </c>
      <c r="B10" s="5" t="s">
        <v>7</v>
      </c>
      <c r="C10" s="8" t="s">
        <v>15</v>
      </c>
      <c r="D10" s="5">
        <v>78.73</v>
      </c>
      <c r="E10" s="6">
        <f t="shared" si="0"/>
        <v>732.189</v>
      </c>
      <c r="F10" s="7"/>
    </row>
    <row r="11" ht="14.25" spans="1:6">
      <c r="A11" s="5">
        <v>9</v>
      </c>
      <c r="B11" s="5" t="s">
        <v>7</v>
      </c>
      <c r="C11" s="8" t="s">
        <v>16</v>
      </c>
      <c r="D11" s="5">
        <v>285.55</v>
      </c>
      <c r="E11" s="6">
        <f t="shared" si="0"/>
        <v>2655.615</v>
      </c>
      <c r="F11" s="7"/>
    </row>
    <row r="12" ht="14.25" spans="1:6">
      <c r="A12" s="5">
        <v>10</v>
      </c>
      <c r="B12" s="5" t="s">
        <v>7</v>
      </c>
      <c r="C12" s="5" t="s">
        <v>17</v>
      </c>
      <c r="D12" s="5">
        <v>273.15</v>
      </c>
      <c r="E12" s="6">
        <f t="shared" si="0"/>
        <v>2540.295</v>
      </c>
      <c r="F12" s="7"/>
    </row>
    <row r="13" ht="14.25" spans="1:6">
      <c r="A13" s="5">
        <v>11</v>
      </c>
      <c r="B13" s="5" t="s">
        <v>7</v>
      </c>
      <c r="C13" s="5" t="s">
        <v>18</v>
      </c>
      <c r="D13" s="5">
        <v>30</v>
      </c>
      <c r="E13" s="6">
        <f t="shared" si="0"/>
        <v>279</v>
      </c>
      <c r="F13" s="7"/>
    </row>
    <row r="14" ht="14.25" spans="1:6">
      <c r="A14" s="5">
        <v>12</v>
      </c>
      <c r="B14" s="9" t="s">
        <v>19</v>
      </c>
      <c r="C14" s="9" t="s">
        <v>20</v>
      </c>
      <c r="D14" s="9">
        <v>34.5</v>
      </c>
      <c r="E14" s="6">
        <f t="shared" si="0"/>
        <v>320.85</v>
      </c>
      <c r="F14" s="7"/>
    </row>
    <row r="15" ht="14.25" spans="1:6">
      <c r="A15" s="5">
        <v>13</v>
      </c>
      <c r="B15" s="9" t="s">
        <v>19</v>
      </c>
      <c r="C15" s="10" t="s">
        <v>21</v>
      </c>
      <c r="D15" s="11">
        <v>85.1</v>
      </c>
      <c r="E15" s="6">
        <f t="shared" si="0"/>
        <v>791.43</v>
      </c>
      <c r="F15" s="7"/>
    </row>
    <row r="16" ht="14.25" spans="1:6">
      <c r="A16" s="5">
        <v>14</v>
      </c>
      <c r="B16" s="9" t="s">
        <v>19</v>
      </c>
      <c r="C16" s="10" t="s">
        <v>22</v>
      </c>
      <c r="D16" s="9">
        <v>70.6</v>
      </c>
      <c r="E16" s="6">
        <f t="shared" si="0"/>
        <v>656.58</v>
      </c>
      <c r="F16" s="7"/>
    </row>
    <row r="17" ht="14.25" spans="1:6">
      <c r="A17" s="5">
        <v>15</v>
      </c>
      <c r="B17" s="9" t="s">
        <v>19</v>
      </c>
      <c r="C17" s="10" t="s">
        <v>23</v>
      </c>
      <c r="D17" s="9">
        <v>568.6</v>
      </c>
      <c r="E17" s="6">
        <f t="shared" si="0"/>
        <v>5287.98</v>
      </c>
      <c r="F17" s="7"/>
    </row>
    <row r="18" ht="14.25" spans="1:6">
      <c r="A18" s="5">
        <v>16</v>
      </c>
      <c r="B18" s="9" t="s">
        <v>19</v>
      </c>
      <c r="C18" s="10" t="s">
        <v>24</v>
      </c>
      <c r="D18" s="9">
        <v>115.24</v>
      </c>
      <c r="E18" s="6">
        <f t="shared" si="0"/>
        <v>1071.732</v>
      </c>
      <c r="F18" s="7"/>
    </row>
    <row r="19" ht="14.25" spans="1:6">
      <c r="A19" s="5">
        <v>17</v>
      </c>
      <c r="B19" s="9" t="s">
        <v>19</v>
      </c>
      <c r="C19" s="10" t="s">
        <v>25</v>
      </c>
      <c r="D19" s="9">
        <v>61.44</v>
      </c>
      <c r="E19" s="6">
        <f t="shared" si="0"/>
        <v>571.392</v>
      </c>
      <c r="F19" s="7"/>
    </row>
    <row r="20" ht="14.25" spans="1:6">
      <c r="A20" s="5">
        <v>18</v>
      </c>
      <c r="B20" s="9" t="s">
        <v>19</v>
      </c>
      <c r="C20" s="10" t="s">
        <v>26</v>
      </c>
      <c r="D20" s="9">
        <v>99.3</v>
      </c>
      <c r="E20" s="6">
        <f t="shared" si="0"/>
        <v>923.49</v>
      </c>
      <c r="F20" s="7"/>
    </row>
    <row r="21" ht="14.25" spans="1:6">
      <c r="A21" s="5">
        <v>19</v>
      </c>
      <c r="B21" s="9" t="s">
        <v>19</v>
      </c>
      <c r="C21" s="10" t="s">
        <v>27</v>
      </c>
      <c r="D21" s="9">
        <v>1177.53</v>
      </c>
      <c r="E21" s="6">
        <f t="shared" si="0"/>
        <v>10951.029</v>
      </c>
      <c r="F21" s="7"/>
    </row>
    <row r="22" ht="14.25" spans="1:6">
      <c r="A22" s="5">
        <v>20</v>
      </c>
      <c r="B22" s="9" t="s">
        <v>19</v>
      </c>
      <c r="C22" s="10" t="s">
        <v>28</v>
      </c>
      <c r="D22" s="9">
        <v>94.49</v>
      </c>
      <c r="E22" s="6">
        <f t="shared" si="0"/>
        <v>878.757</v>
      </c>
      <c r="F22" s="7"/>
    </row>
    <row r="23" ht="14.25" spans="1:6">
      <c r="A23" s="5">
        <v>21</v>
      </c>
      <c r="B23" s="9" t="s">
        <v>19</v>
      </c>
      <c r="C23" s="9" t="s">
        <v>29</v>
      </c>
      <c r="D23" s="9">
        <v>180.33</v>
      </c>
      <c r="E23" s="6">
        <f t="shared" si="0"/>
        <v>1677.069</v>
      </c>
      <c r="F23" s="7"/>
    </row>
    <row r="24" ht="14.25" spans="1:6">
      <c r="A24" s="5">
        <v>22</v>
      </c>
      <c r="B24" s="9" t="s">
        <v>30</v>
      </c>
      <c r="C24" s="9" t="s">
        <v>31</v>
      </c>
      <c r="D24" s="9">
        <v>41.43</v>
      </c>
      <c r="E24" s="9">
        <f t="shared" si="0"/>
        <v>385.299</v>
      </c>
      <c r="F24" s="7"/>
    </row>
    <row r="25" ht="14.25" spans="1:6">
      <c r="A25" s="5">
        <v>23</v>
      </c>
      <c r="B25" s="9" t="s">
        <v>30</v>
      </c>
      <c r="C25" s="9" t="s">
        <v>32</v>
      </c>
      <c r="D25" s="9">
        <v>160.5</v>
      </c>
      <c r="E25" s="9">
        <f t="shared" si="0"/>
        <v>1492.65</v>
      </c>
      <c r="F25" s="7"/>
    </row>
    <row r="26" ht="14.25" spans="1:6">
      <c r="A26" s="5">
        <v>24</v>
      </c>
      <c r="B26" s="9" t="s">
        <v>30</v>
      </c>
      <c r="C26" s="9" t="s">
        <v>33</v>
      </c>
      <c r="D26" s="9">
        <v>375</v>
      </c>
      <c r="E26" s="9">
        <f t="shared" si="0"/>
        <v>3487.5</v>
      </c>
      <c r="F26" s="7"/>
    </row>
    <row r="27" ht="14.25" spans="1:6">
      <c r="A27" s="5">
        <v>25</v>
      </c>
      <c r="B27" s="9" t="s">
        <v>30</v>
      </c>
      <c r="C27" s="9" t="s">
        <v>34</v>
      </c>
      <c r="D27" s="9">
        <v>127.5</v>
      </c>
      <c r="E27" s="9">
        <f t="shared" si="0"/>
        <v>1185.75</v>
      </c>
      <c r="F27" s="7"/>
    </row>
    <row r="28" ht="14.25" spans="1:6">
      <c r="A28" s="5">
        <v>26</v>
      </c>
      <c r="B28" s="9" t="s">
        <v>30</v>
      </c>
      <c r="C28" s="9" t="s">
        <v>35</v>
      </c>
      <c r="D28" s="9">
        <v>67.81</v>
      </c>
      <c r="E28" s="9">
        <f t="shared" si="0"/>
        <v>630.633</v>
      </c>
      <c r="F28" s="7"/>
    </row>
    <row r="29" ht="14.25" spans="1:6">
      <c r="A29" s="5">
        <v>27</v>
      </c>
      <c r="B29" s="9" t="s">
        <v>30</v>
      </c>
      <c r="C29" s="9" t="s">
        <v>36</v>
      </c>
      <c r="D29" s="9">
        <v>15.04</v>
      </c>
      <c r="E29" s="9">
        <f t="shared" si="0"/>
        <v>139.872</v>
      </c>
      <c r="F29" s="7"/>
    </row>
    <row r="30" ht="14.25" spans="1:6">
      <c r="A30" s="5">
        <v>28</v>
      </c>
      <c r="B30" s="9" t="s">
        <v>30</v>
      </c>
      <c r="C30" s="9" t="s">
        <v>37</v>
      </c>
      <c r="D30" s="9">
        <v>14.87</v>
      </c>
      <c r="E30" s="9">
        <f t="shared" si="0"/>
        <v>138.291</v>
      </c>
      <c r="F30" s="7"/>
    </row>
    <row r="31" ht="14.25" spans="1:6">
      <c r="A31" s="5">
        <v>29</v>
      </c>
      <c r="B31" s="9" t="s">
        <v>38</v>
      </c>
      <c r="C31" s="9" t="s">
        <v>39</v>
      </c>
      <c r="D31" s="9">
        <v>101.65</v>
      </c>
      <c r="E31" s="9">
        <f t="shared" si="0"/>
        <v>945.345</v>
      </c>
      <c r="F31" s="7"/>
    </row>
    <row r="32" ht="14.25" spans="1:6">
      <c r="A32" s="5">
        <v>30</v>
      </c>
      <c r="B32" s="9" t="s">
        <v>38</v>
      </c>
      <c r="C32" s="9" t="s">
        <v>40</v>
      </c>
      <c r="D32" s="9">
        <v>79.2</v>
      </c>
      <c r="E32" s="9">
        <f t="shared" si="0"/>
        <v>736.56</v>
      </c>
      <c r="F32" s="7"/>
    </row>
    <row r="33" ht="14.25" spans="1:6">
      <c r="A33" s="5">
        <v>31</v>
      </c>
      <c r="B33" s="9" t="s">
        <v>38</v>
      </c>
      <c r="C33" s="9" t="s">
        <v>41</v>
      </c>
      <c r="D33" s="9">
        <v>19.6</v>
      </c>
      <c r="E33" s="9">
        <f t="shared" si="0"/>
        <v>182.28</v>
      </c>
      <c r="F33" s="7"/>
    </row>
    <row r="34" ht="14.25" spans="1:6">
      <c r="A34" s="5">
        <v>32</v>
      </c>
      <c r="B34" s="9" t="s">
        <v>38</v>
      </c>
      <c r="C34" s="9" t="s">
        <v>42</v>
      </c>
      <c r="D34" s="9">
        <v>138.13</v>
      </c>
      <c r="E34" s="9">
        <f t="shared" si="0"/>
        <v>1284.609</v>
      </c>
      <c r="F34" s="7"/>
    </row>
    <row r="35" ht="14.25" spans="1:6">
      <c r="A35" s="5">
        <v>33</v>
      </c>
      <c r="B35" s="9" t="s">
        <v>38</v>
      </c>
      <c r="C35" s="9" t="s">
        <v>43</v>
      </c>
      <c r="D35" s="9">
        <v>6.1</v>
      </c>
      <c r="E35" s="9">
        <f t="shared" si="0"/>
        <v>56.73</v>
      </c>
      <c r="F35" s="7"/>
    </row>
    <row r="36" ht="14.25" spans="1:6">
      <c r="A36" s="5">
        <v>34</v>
      </c>
      <c r="B36" s="9" t="s">
        <v>38</v>
      </c>
      <c r="C36" s="9" t="s">
        <v>44</v>
      </c>
      <c r="D36" s="9">
        <v>22.5</v>
      </c>
      <c r="E36" s="9">
        <f t="shared" si="0"/>
        <v>209.25</v>
      </c>
      <c r="F36" s="7"/>
    </row>
    <row r="37" ht="14.25" spans="1:6">
      <c r="A37" s="5">
        <v>35</v>
      </c>
      <c r="B37" s="9" t="s">
        <v>38</v>
      </c>
      <c r="C37" s="9" t="s">
        <v>45</v>
      </c>
      <c r="D37" s="9">
        <v>136.5</v>
      </c>
      <c r="E37" s="9">
        <f t="shared" si="0"/>
        <v>1269.45</v>
      </c>
      <c r="F37" s="7"/>
    </row>
    <row r="38" ht="14.25" spans="1:6">
      <c r="A38" s="5">
        <v>36</v>
      </c>
      <c r="B38" s="9" t="s">
        <v>38</v>
      </c>
      <c r="C38" s="9" t="s">
        <v>46</v>
      </c>
      <c r="D38" s="9">
        <v>87.69</v>
      </c>
      <c r="E38" s="9">
        <f t="shared" si="0"/>
        <v>815.517</v>
      </c>
      <c r="F38" s="7"/>
    </row>
    <row r="39" ht="14.25" spans="1:6">
      <c r="A39" s="5">
        <v>37</v>
      </c>
      <c r="B39" s="9" t="s">
        <v>38</v>
      </c>
      <c r="C39" s="9" t="s">
        <v>47</v>
      </c>
      <c r="D39" s="9">
        <v>125</v>
      </c>
      <c r="E39" s="9">
        <f t="shared" si="0"/>
        <v>1162.5</v>
      </c>
      <c r="F39" s="7"/>
    </row>
    <row r="40" ht="14.25" spans="1:6">
      <c r="A40" s="5">
        <v>38</v>
      </c>
      <c r="B40" s="9" t="s">
        <v>38</v>
      </c>
      <c r="C40" s="9" t="s">
        <v>48</v>
      </c>
      <c r="D40" s="9">
        <v>79.5</v>
      </c>
      <c r="E40" s="9">
        <f t="shared" si="0"/>
        <v>739.35</v>
      </c>
      <c r="F40" s="7"/>
    </row>
    <row r="41" ht="14.25" spans="1:6">
      <c r="A41" s="5">
        <v>39</v>
      </c>
      <c r="B41" s="9" t="s">
        <v>38</v>
      </c>
      <c r="C41" s="9" t="s">
        <v>49</v>
      </c>
      <c r="D41" s="9">
        <v>13.5</v>
      </c>
      <c r="E41" s="9">
        <f t="shared" si="0"/>
        <v>125.55</v>
      </c>
      <c r="F41" s="7"/>
    </row>
    <row r="42" ht="14.25" spans="1:6">
      <c r="A42" s="5">
        <v>40</v>
      </c>
      <c r="B42" s="9" t="s">
        <v>38</v>
      </c>
      <c r="C42" s="9" t="s">
        <v>50</v>
      </c>
      <c r="D42" s="9">
        <v>57.33</v>
      </c>
      <c r="E42" s="9">
        <f t="shared" si="0"/>
        <v>533.169</v>
      </c>
      <c r="F42" s="7"/>
    </row>
    <row r="43" ht="14.25" spans="1:6">
      <c r="A43" s="5">
        <v>41</v>
      </c>
      <c r="B43" s="9" t="s">
        <v>38</v>
      </c>
      <c r="C43" s="9" t="s">
        <v>51</v>
      </c>
      <c r="D43" s="9">
        <v>40.45</v>
      </c>
      <c r="E43" s="9">
        <f t="shared" si="0"/>
        <v>376.185</v>
      </c>
      <c r="F43" s="7"/>
    </row>
    <row r="44" ht="14.25" spans="1:6">
      <c r="A44" s="5">
        <v>42</v>
      </c>
      <c r="B44" s="9" t="s">
        <v>38</v>
      </c>
      <c r="C44" s="9" t="s">
        <v>52</v>
      </c>
      <c r="D44" s="9">
        <v>44.5</v>
      </c>
      <c r="E44" s="9">
        <f t="shared" si="0"/>
        <v>413.85</v>
      </c>
      <c r="F44" s="7"/>
    </row>
    <row r="45" ht="14.25" spans="1:6">
      <c r="A45" s="5">
        <v>43</v>
      </c>
      <c r="B45" s="9" t="s">
        <v>38</v>
      </c>
      <c r="C45" s="9" t="s">
        <v>53</v>
      </c>
      <c r="D45" s="9">
        <v>23</v>
      </c>
      <c r="E45" s="9">
        <f t="shared" si="0"/>
        <v>213.9</v>
      </c>
      <c r="F45" s="7"/>
    </row>
    <row r="46" ht="14.25" spans="1:6">
      <c r="A46" s="5">
        <v>44</v>
      </c>
      <c r="B46" s="9" t="s">
        <v>54</v>
      </c>
      <c r="C46" s="9" t="s">
        <v>55</v>
      </c>
      <c r="D46" s="9">
        <v>521.75</v>
      </c>
      <c r="E46" s="9">
        <f t="shared" ref="E46:E48" si="1">SUM(D46*9.3)</f>
        <v>4852.275</v>
      </c>
      <c r="F46" s="7"/>
    </row>
    <row r="47" ht="14.25" spans="1:6">
      <c r="A47" s="5">
        <v>45</v>
      </c>
      <c r="B47" s="9" t="s">
        <v>54</v>
      </c>
      <c r="C47" s="9" t="s">
        <v>56</v>
      </c>
      <c r="D47" s="9">
        <v>274.37</v>
      </c>
      <c r="E47" s="9">
        <f t="shared" si="1"/>
        <v>2551.641</v>
      </c>
      <c r="F47" s="7"/>
    </row>
    <row r="48" ht="14.25" spans="1:6">
      <c r="A48" s="5">
        <v>46</v>
      </c>
      <c r="B48" s="9" t="s">
        <v>54</v>
      </c>
      <c r="C48" s="9" t="s">
        <v>57</v>
      </c>
      <c r="D48" s="9">
        <v>12.89</v>
      </c>
      <c r="E48" s="9">
        <f t="shared" si="1"/>
        <v>119.877</v>
      </c>
      <c r="F48" s="7"/>
    </row>
    <row r="49" ht="14.25" spans="1:6">
      <c r="A49" s="5">
        <v>47</v>
      </c>
      <c r="B49" s="9" t="s">
        <v>58</v>
      </c>
      <c r="C49" s="9" t="s">
        <v>59</v>
      </c>
      <c r="D49" s="9">
        <v>102.05</v>
      </c>
      <c r="E49" s="9">
        <f>D49*9.3</f>
        <v>949.065</v>
      </c>
      <c r="F49" s="7"/>
    </row>
    <row r="50" ht="14.25" spans="1:6">
      <c r="A50" s="5">
        <v>48</v>
      </c>
      <c r="B50" s="9" t="s">
        <v>60</v>
      </c>
      <c r="C50" s="9" t="s">
        <v>61</v>
      </c>
      <c r="D50" s="9">
        <v>6.25</v>
      </c>
      <c r="E50" s="9">
        <v>58.13</v>
      </c>
      <c r="F50" s="7"/>
    </row>
    <row r="51" ht="14.25" spans="1:6">
      <c r="A51" s="5">
        <v>49</v>
      </c>
      <c r="B51" s="9" t="s">
        <v>60</v>
      </c>
      <c r="C51" s="9" t="s">
        <v>62</v>
      </c>
      <c r="D51" s="9">
        <v>54</v>
      </c>
      <c r="E51" s="9">
        <v>502.2</v>
      </c>
      <c r="F51" s="7"/>
    </row>
    <row r="52" ht="14.25" spans="1:6">
      <c r="A52" s="5">
        <v>50</v>
      </c>
      <c r="B52" s="9" t="s">
        <v>60</v>
      </c>
      <c r="C52" s="9" t="s">
        <v>63</v>
      </c>
      <c r="D52" s="9">
        <v>194</v>
      </c>
      <c r="E52" s="9">
        <v>1804.2</v>
      </c>
      <c r="F52" s="7"/>
    </row>
    <row r="53" ht="14.25" spans="1:6">
      <c r="A53" s="5">
        <v>51</v>
      </c>
      <c r="B53" s="9" t="s">
        <v>60</v>
      </c>
      <c r="C53" s="9" t="s">
        <v>64</v>
      </c>
      <c r="D53" s="9">
        <v>66.28</v>
      </c>
      <c r="E53" s="9">
        <v>616.4</v>
      </c>
      <c r="F53" s="7"/>
    </row>
    <row r="54" ht="14.25" spans="1:6">
      <c r="A54" s="5">
        <v>52</v>
      </c>
      <c r="B54" s="9" t="s">
        <v>60</v>
      </c>
      <c r="C54" s="9" t="s">
        <v>65</v>
      </c>
      <c r="D54" s="9">
        <v>106</v>
      </c>
      <c r="E54" s="9">
        <v>985.8</v>
      </c>
      <c r="F54" s="7"/>
    </row>
    <row r="55" ht="14.25" spans="1:6">
      <c r="A55" s="5">
        <v>53</v>
      </c>
      <c r="B55" s="9" t="s">
        <v>60</v>
      </c>
      <c r="C55" s="9" t="s">
        <v>66</v>
      </c>
      <c r="D55" s="9">
        <v>18.75</v>
      </c>
      <c r="E55" s="9">
        <v>174.38</v>
      </c>
      <c r="F55" s="7"/>
    </row>
    <row r="56" ht="14.25" spans="1:6">
      <c r="A56" s="5">
        <v>54</v>
      </c>
      <c r="B56" s="9" t="s">
        <v>60</v>
      </c>
      <c r="C56" s="9" t="s">
        <v>67</v>
      </c>
      <c r="D56" s="9">
        <v>644.77</v>
      </c>
      <c r="E56" s="9">
        <v>5996.37</v>
      </c>
      <c r="F56" s="7"/>
    </row>
    <row r="57" ht="14.25" spans="1:6">
      <c r="A57" s="5">
        <v>55</v>
      </c>
      <c r="B57" s="9" t="s">
        <v>60</v>
      </c>
      <c r="C57" s="9" t="s">
        <v>68</v>
      </c>
      <c r="D57" s="9">
        <v>7.5</v>
      </c>
      <c r="E57" s="9">
        <v>69.75</v>
      </c>
      <c r="F57" s="7"/>
    </row>
    <row r="58" ht="14.25" spans="1:6">
      <c r="A58" s="5">
        <v>56</v>
      </c>
      <c r="B58" s="9" t="s">
        <v>60</v>
      </c>
      <c r="C58" s="9" t="s">
        <v>69</v>
      </c>
      <c r="D58" s="9">
        <v>88.63</v>
      </c>
      <c r="E58" s="9">
        <v>824.27</v>
      </c>
      <c r="F58" s="7"/>
    </row>
    <row r="59" ht="14.25" spans="1:6">
      <c r="A59" s="5">
        <v>57</v>
      </c>
      <c r="B59" s="9" t="s">
        <v>60</v>
      </c>
      <c r="C59" s="9" t="s">
        <v>70</v>
      </c>
      <c r="D59" s="9">
        <v>235.74</v>
      </c>
      <c r="E59" s="9">
        <v>2192.4</v>
      </c>
      <c r="F59" s="7"/>
    </row>
    <row r="60" ht="14.25" spans="1:6">
      <c r="A60" s="5">
        <v>58</v>
      </c>
      <c r="B60" s="9" t="s">
        <v>60</v>
      </c>
      <c r="C60" s="9" t="s">
        <v>71</v>
      </c>
      <c r="D60" s="9">
        <v>10.5</v>
      </c>
      <c r="E60" s="9">
        <v>97.65</v>
      </c>
      <c r="F60" s="7"/>
    </row>
    <row r="61" ht="14.25" spans="1:6">
      <c r="A61" s="5">
        <v>59</v>
      </c>
      <c r="B61" s="9" t="s">
        <v>72</v>
      </c>
      <c r="C61" s="9" t="s">
        <v>73</v>
      </c>
      <c r="D61" s="9">
        <v>124.39</v>
      </c>
      <c r="E61" s="9">
        <f t="shared" ref="E61:E69" si="2">D61*9.3</f>
        <v>1156.827</v>
      </c>
      <c r="F61" s="7"/>
    </row>
    <row r="62" ht="14.25" spans="1:6">
      <c r="A62" s="5">
        <v>60</v>
      </c>
      <c r="B62" s="9" t="s">
        <v>72</v>
      </c>
      <c r="C62" s="9" t="s">
        <v>74</v>
      </c>
      <c r="D62" s="9">
        <v>55.07</v>
      </c>
      <c r="E62" s="9">
        <f t="shared" si="2"/>
        <v>512.151</v>
      </c>
      <c r="F62" s="7"/>
    </row>
    <row r="63" ht="14.25" spans="1:6">
      <c r="A63" s="5">
        <v>61</v>
      </c>
      <c r="B63" s="9" t="s">
        <v>72</v>
      </c>
      <c r="C63" s="9" t="s">
        <v>75</v>
      </c>
      <c r="D63" s="9">
        <v>62.1</v>
      </c>
      <c r="E63" s="9">
        <f t="shared" si="2"/>
        <v>577.53</v>
      </c>
      <c r="F63" s="7"/>
    </row>
    <row r="64" ht="14.25" spans="1:6">
      <c r="A64" s="5">
        <v>62</v>
      </c>
      <c r="B64" s="9" t="s">
        <v>72</v>
      </c>
      <c r="C64" s="9" t="s">
        <v>76</v>
      </c>
      <c r="D64" s="9">
        <v>6.36</v>
      </c>
      <c r="E64" s="9">
        <f t="shared" si="2"/>
        <v>59.148</v>
      </c>
      <c r="F64" s="7"/>
    </row>
    <row r="65" ht="14.25" spans="1:6">
      <c r="A65" s="5">
        <v>63</v>
      </c>
      <c r="B65" s="9" t="s">
        <v>72</v>
      </c>
      <c r="C65" s="9" t="s">
        <v>77</v>
      </c>
      <c r="D65" s="9">
        <v>11.1</v>
      </c>
      <c r="E65" s="9">
        <f t="shared" si="2"/>
        <v>103.23</v>
      </c>
      <c r="F65" s="7"/>
    </row>
    <row r="66" ht="14.25" spans="1:6">
      <c r="A66" s="5">
        <v>64</v>
      </c>
      <c r="B66" s="9" t="s">
        <v>72</v>
      </c>
      <c r="C66" s="9" t="s">
        <v>78</v>
      </c>
      <c r="D66" s="9">
        <v>108.26</v>
      </c>
      <c r="E66" s="9">
        <f t="shared" si="2"/>
        <v>1006.818</v>
      </c>
      <c r="F66" s="7"/>
    </row>
    <row r="67" ht="14.25" spans="1:6">
      <c r="A67" s="5">
        <v>65</v>
      </c>
      <c r="B67" s="9" t="s">
        <v>72</v>
      </c>
      <c r="C67" s="9" t="s">
        <v>79</v>
      </c>
      <c r="D67" s="9">
        <v>16.14</v>
      </c>
      <c r="E67" s="9">
        <f t="shared" si="2"/>
        <v>150.102</v>
      </c>
      <c r="F67" s="7"/>
    </row>
    <row r="68" ht="14.25" spans="1:6">
      <c r="A68" s="5">
        <v>66</v>
      </c>
      <c r="B68" s="9" t="s">
        <v>72</v>
      </c>
      <c r="C68" s="9" t="s">
        <v>80</v>
      </c>
      <c r="D68" s="9">
        <v>18.71</v>
      </c>
      <c r="E68" s="9">
        <f t="shared" si="2"/>
        <v>174.003</v>
      </c>
      <c r="F68" s="7"/>
    </row>
    <row r="69" ht="14.25" spans="1:6">
      <c r="A69" s="5">
        <v>67</v>
      </c>
      <c r="B69" s="9" t="s">
        <v>72</v>
      </c>
      <c r="C69" s="9" t="s">
        <v>81</v>
      </c>
      <c r="D69" s="9">
        <v>10.5</v>
      </c>
      <c r="E69" s="9">
        <f t="shared" si="2"/>
        <v>97.65</v>
      </c>
      <c r="F69" s="7"/>
    </row>
    <row r="70" ht="14.25" spans="1:6">
      <c r="A70" s="5">
        <v>68</v>
      </c>
      <c r="B70" s="9" t="s">
        <v>82</v>
      </c>
      <c r="C70" s="9" t="s">
        <v>83</v>
      </c>
      <c r="D70" s="9">
        <v>1</v>
      </c>
      <c r="E70" s="9">
        <v>9.3</v>
      </c>
      <c r="F70" s="7"/>
    </row>
    <row r="71" ht="14.25" spans="1:6">
      <c r="A71" s="5">
        <v>69</v>
      </c>
      <c r="B71" s="9" t="s">
        <v>82</v>
      </c>
      <c r="C71" s="9" t="s">
        <v>84</v>
      </c>
      <c r="D71" s="9">
        <v>24.7</v>
      </c>
      <c r="E71" s="9">
        <v>229.71</v>
      </c>
      <c r="F71" s="7"/>
    </row>
    <row r="72" ht="14.25" spans="1:6">
      <c r="A72" s="5">
        <v>70</v>
      </c>
      <c r="B72" s="9" t="s">
        <v>82</v>
      </c>
      <c r="C72" s="9" t="s">
        <v>85</v>
      </c>
      <c r="D72" s="9">
        <v>64.69</v>
      </c>
      <c r="E72" s="9">
        <v>601.617</v>
      </c>
      <c r="F72" s="7"/>
    </row>
    <row r="73" ht="14.25" spans="1:6">
      <c r="A73" s="5">
        <v>71</v>
      </c>
      <c r="B73" s="9" t="s">
        <v>82</v>
      </c>
      <c r="C73" s="9" t="s">
        <v>86</v>
      </c>
      <c r="D73" s="9">
        <v>4.5</v>
      </c>
      <c r="E73" s="9">
        <v>41.85</v>
      </c>
      <c r="F73" s="7"/>
    </row>
    <row r="74" ht="14.25" spans="1:6">
      <c r="A74" s="5">
        <v>72</v>
      </c>
      <c r="B74" s="9" t="s">
        <v>82</v>
      </c>
      <c r="C74" s="9" t="s">
        <v>87</v>
      </c>
      <c r="D74" s="9">
        <v>251.65</v>
      </c>
      <c r="E74" s="9">
        <v>2340.345</v>
      </c>
      <c r="F74" s="7"/>
    </row>
    <row r="75" ht="14.25" spans="1:6">
      <c r="A75" s="5">
        <v>73</v>
      </c>
      <c r="B75" s="9" t="s">
        <v>82</v>
      </c>
      <c r="C75" s="9" t="s">
        <v>88</v>
      </c>
      <c r="D75" s="9">
        <v>8.35</v>
      </c>
      <c r="E75" s="9">
        <v>77.655</v>
      </c>
      <c r="F75" s="7"/>
    </row>
    <row r="76" ht="14.25" spans="1:6">
      <c r="A76" s="5">
        <v>74</v>
      </c>
      <c r="B76" s="9" t="s">
        <v>82</v>
      </c>
      <c r="C76" s="9" t="s">
        <v>89</v>
      </c>
      <c r="D76" s="9">
        <v>447.15</v>
      </c>
      <c r="E76" s="9">
        <v>4158.495</v>
      </c>
      <c r="F76" s="7"/>
    </row>
    <row r="77" ht="14.25" spans="1:6">
      <c r="A77" s="5">
        <v>75</v>
      </c>
      <c r="B77" s="9" t="s">
        <v>82</v>
      </c>
      <c r="C77" s="9" t="s">
        <v>90</v>
      </c>
      <c r="D77" s="9">
        <v>746.49</v>
      </c>
      <c r="E77" s="9">
        <v>6942.357</v>
      </c>
      <c r="F77" s="7"/>
    </row>
    <row r="78" ht="14.25" spans="1:6">
      <c r="A78" s="5">
        <v>76</v>
      </c>
      <c r="B78" s="9" t="s">
        <v>82</v>
      </c>
      <c r="C78" s="9" t="s">
        <v>91</v>
      </c>
      <c r="D78" s="9">
        <v>74.99</v>
      </c>
      <c r="E78" s="9">
        <v>697.407</v>
      </c>
      <c r="F78" s="7"/>
    </row>
    <row r="79" ht="14.25" spans="1:6">
      <c r="A79" s="5">
        <v>77</v>
      </c>
      <c r="B79" s="9" t="s">
        <v>82</v>
      </c>
      <c r="C79" s="9" t="s">
        <v>92</v>
      </c>
      <c r="D79" s="9">
        <v>317.05</v>
      </c>
      <c r="E79" s="9">
        <v>2948.565</v>
      </c>
      <c r="F79" s="7"/>
    </row>
    <row r="80" ht="14.25" spans="1:6">
      <c r="A80" s="5">
        <v>78</v>
      </c>
      <c r="B80" s="9" t="s">
        <v>93</v>
      </c>
      <c r="C80" s="9" t="s">
        <v>94</v>
      </c>
      <c r="D80" s="9">
        <v>90.75</v>
      </c>
      <c r="E80" s="9">
        <v>843.98</v>
      </c>
      <c r="F80" s="7"/>
    </row>
    <row r="81" ht="14.25" spans="1:6">
      <c r="A81" s="5">
        <v>79</v>
      </c>
      <c r="B81" s="9" t="s">
        <v>93</v>
      </c>
      <c r="C81" s="9" t="s">
        <v>95</v>
      </c>
      <c r="D81" s="9">
        <v>1119.79</v>
      </c>
      <c r="E81" s="9">
        <v>10414.06</v>
      </c>
      <c r="F81" s="7"/>
    </row>
    <row r="82" ht="14.25" spans="1:6">
      <c r="A82" s="5">
        <v>80</v>
      </c>
      <c r="B82" s="9" t="s">
        <v>93</v>
      </c>
      <c r="C82" s="9" t="s">
        <v>96</v>
      </c>
      <c r="D82" s="9">
        <v>358.88</v>
      </c>
      <c r="E82" s="9">
        <v>3337.59</v>
      </c>
      <c r="F82" s="7"/>
    </row>
    <row r="83" ht="14.25" spans="1:6">
      <c r="A83" s="5">
        <v>81</v>
      </c>
      <c r="B83" s="9" t="s">
        <v>93</v>
      </c>
      <c r="C83" s="9" t="s">
        <v>97</v>
      </c>
      <c r="D83" s="9">
        <v>10.5</v>
      </c>
      <c r="E83" s="9">
        <v>97.65</v>
      </c>
      <c r="F83" s="7"/>
    </row>
    <row r="84" ht="14.25" spans="1:6">
      <c r="A84" s="5">
        <v>82</v>
      </c>
      <c r="B84" s="9" t="s">
        <v>93</v>
      </c>
      <c r="C84" s="9" t="s">
        <v>98</v>
      </c>
      <c r="D84" s="9">
        <v>15.75</v>
      </c>
      <c r="E84" s="9">
        <v>146.48</v>
      </c>
      <c r="F84" s="7"/>
    </row>
    <row r="85" ht="14.25" spans="1:6">
      <c r="A85" s="5">
        <v>83</v>
      </c>
      <c r="B85" s="9" t="s">
        <v>93</v>
      </c>
      <c r="C85" s="9" t="s">
        <v>99</v>
      </c>
      <c r="D85" s="9">
        <v>24</v>
      </c>
      <c r="E85" s="9">
        <v>223.2</v>
      </c>
      <c r="F85" s="7"/>
    </row>
    <row r="86" ht="14.25" spans="1:6">
      <c r="A86" s="5">
        <v>84</v>
      </c>
      <c r="B86" s="9" t="s">
        <v>93</v>
      </c>
      <c r="C86" s="9" t="s">
        <v>100</v>
      </c>
      <c r="D86" s="9">
        <v>91.5</v>
      </c>
      <c r="E86" s="9">
        <v>850.95</v>
      </c>
      <c r="F86" s="7"/>
    </row>
    <row r="87" ht="14.25" spans="1:6">
      <c r="A87" s="5">
        <v>85</v>
      </c>
      <c r="B87" s="9" t="s">
        <v>93</v>
      </c>
      <c r="C87" s="9" t="s">
        <v>101</v>
      </c>
      <c r="D87" s="9">
        <v>8</v>
      </c>
      <c r="E87" s="9">
        <v>74.4</v>
      </c>
      <c r="F87" s="7"/>
    </row>
    <row r="88" ht="14.25" spans="1:6">
      <c r="A88" s="5">
        <v>86</v>
      </c>
      <c r="B88" s="9" t="s">
        <v>93</v>
      </c>
      <c r="C88" s="9" t="s">
        <v>102</v>
      </c>
      <c r="D88" s="9">
        <v>58</v>
      </c>
      <c r="E88" s="9">
        <v>539.4</v>
      </c>
      <c r="F88" s="7"/>
    </row>
    <row r="89" ht="14.25" spans="1:6">
      <c r="A89" s="5">
        <v>87</v>
      </c>
      <c r="B89" s="9" t="s">
        <v>93</v>
      </c>
      <c r="C89" s="9" t="s">
        <v>103</v>
      </c>
      <c r="D89" s="9">
        <v>6</v>
      </c>
      <c r="E89" s="9">
        <v>55.8</v>
      </c>
      <c r="F89" s="7"/>
    </row>
    <row r="90" ht="14.25" spans="1:6">
      <c r="A90" s="5">
        <v>88</v>
      </c>
      <c r="B90" s="9" t="s">
        <v>104</v>
      </c>
      <c r="C90" s="9" t="s">
        <v>104</v>
      </c>
      <c r="D90" s="9">
        <v>270</v>
      </c>
      <c r="E90" s="9">
        <v>2511</v>
      </c>
      <c r="F90" s="7"/>
    </row>
    <row r="91" ht="14.25" spans="1:6">
      <c r="A91" s="5">
        <v>89</v>
      </c>
      <c r="B91" s="9" t="s">
        <v>105</v>
      </c>
      <c r="C91" s="9" t="s">
        <v>105</v>
      </c>
      <c r="D91" s="9">
        <v>331.8</v>
      </c>
      <c r="E91" s="9">
        <v>3085.74</v>
      </c>
      <c r="F91" s="7"/>
    </row>
    <row r="92" ht="14.25" spans="1:6">
      <c r="A92" s="5">
        <v>90</v>
      </c>
      <c r="B92" s="9" t="s">
        <v>106</v>
      </c>
      <c r="C92" s="9"/>
      <c r="D92" s="9">
        <v>240</v>
      </c>
      <c r="E92" s="9">
        <v>2232</v>
      </c>
      <c r="F92" s="7"/>
    </row>
    <row r="93" ht="14.25" spans="1:6">
      <c r="A93" s="5">
        <v>91</v>
      </c>
      <c r="B93" s="9" t="s">
        <v>107</v>
      </c>
      <c r="C93" s="9" t="s">
        <v>108</v>
      </c>
      <c r="D93" s="9">
        <v>17.02</v>
      </c>
      <c r="E93" s="9">
        <v>158.29</v>
      </c>
      <c r="F93" s="7"/>
    </row>
    <row r="94" ht="14.25" spans="1:6">
      <c r="A94" s="5">
        <v>92</v>
      </c>
      <c r="B94" s="9" t="s">
        <v>107</v>
      </c>
      <c r="C94" s="9" t="s">
        <v>109</v>
      </c>
      <c r="D94" s="9">
        <v>22.92</v>
      </c>
      <c r="E94" s="9">
        <v>213.16</v>
      </c>
      <c r="F94" s="7"/>
    </row>
    <row r="95" ht="14.25" spans="1:6">
      <c r="A95" s="5">
        <v>93</v>
      </c>
      <c r="B95" s="9" t="s">
        <v>110</v>
      </c>
      <c r="C95" s="9" t="s">
        <v>111</v>
      </c>
      <c r="D95" s="9">
        <v>165.38</v>
      </c>
      <c r="E95" s="9">
        <v>1538.03</v>
      </c>
      <c r="F95" s="7"/>
    </row>
    <row r="96" ht="14.25" spans="1:6">
      <c r="A96" s="5">
        <v>94</v>
      </c>
      <c r="B96" s="9" t="s">
        <v>110</v>
      </c>
      <c r="C96" s="9" t="s">
        <v>112</v>
      </c>
      <c r="D96" s="9">
        <v>207.04</v>
      </c>
      <c r="E96" s="9">
        <v>1925.47</v>
      </c>
      <c r="F96" s="7"/>
    </row>
    <row r="97" ht="14.25" spans="1:6">
      <c r="A97" s="5">
        <v>95</v>
      </c>
      <c r="B97" s="9" t="s">
        <v>110</v>
      </c>
      <c r="C97" s="9" t="s">
        <v>113</v>
      </c>
      <c r="D97" s="9">
        <v>475.98</v>
      </c>
      <c r="E97" s="9">
        <v>4426.61</v>
      </c>
      <c r="F97" s="7"/>
    </row>
    <row r="98" ht="14.25" spans="1:6">
      <c r="A98" s="5">
        <v>96</v>
      </c>
      <c r="B98" s="9" t="s">
        <v>110</v>
      </c>
      <c r="C98" s="9" t="s">
        <v>114</v>
      </c>
      <c r="D98" s="9">
        <v>225.67</v>
      </c>
      <c r="E98" s="9">
        <v>2098.73</v>
      </c>
      <c r="F98" s="7"/>
    </row>
    <row r="99" ht="14.25" spans="1:6">
      <c r="A99" s="5">
        <v>97</v>
      </c>
      <c r="B99" s="9" t="s">
        <v>110</v>
      </c>
      <c r="C99" s="9" t="s">
        <v>115</v>
      </c>
      <c r="D99" s="9">
        <v>719.27</v>
      </c>
      <c r="E99" s="9">
        <v>6689.21</v>
      </c>
      <c r="F99" s="7"/>
    </row>
    <row r="100" ht="14.25" spans="1:6">
      <c r="A100" s="5">
        <v>98</v>
      </c>
      <c r="B100" s="9" t="s">
        <v>110</v>
      </c>
      <c r="C100" s="9" t="s">
        <v>116</v>
      </c>
      <c r="D100" s="9">
        <v>71.7</v>
      </c>
      <c r="E100" s="9">
        <v>666.81</v>
      </c>
      <c r="F100" s="7"/>
    </row>
    <row r="101" ht="14.25" spans="1:6">
      <c r="A101" s="5">
        <v>99</v>
      </c>
      <c r="B101" s="9" t="s">
        <v>110</v>
      </c>
      <c r="C101" s="9" t="s">
        <v>117</v>
      </c>
      <c r="D101" s="9">
        <v>199</v>
      </c>
      <c r="E101" s="9">
        <v>1850.7</v>
      </c>
      <c r="F101" s="7"/>
    </row>
    <row r="102" ht="14.25" spans="1:6">
      <c r="A102" s="5">
        <v>100</v>
      </c>
      <c r="B102" s="9" t="s">
        <v>110</v>
      </c>
      <c r="C102" s="9" t="s">
        <v>118</v>
      </c>
      <c r="D102" s="9">
        <v>34.5</v>
      </c>
      <c r="E102" s="9">
        <v>320.85</v>
      </c>
      <c r="F102" s="7"/>
    </row>
    <row r="103" ht="14.25" spans="1:6">
      <c r="A103" s="5">
        <v>101</v>
      </c>
      <c r="B103" s="9" t="s">
        <v>110</v>
      </c>
      <c r="C103" s="9" t="s">
        <v>119</v>
      </c>
      <c r="D103" s="9">
        <v>312.37</v>
      </c>
      <c r="E103" s="9">
        <v>2905.04</v>
      </c>
      <c r="F103" s="7"/>
    </row>
    <row r="104" ht="14.25" spans="1:6">
      <c r="A104" s="5">
        <v>102</v>
      </c>
      <c r="B104" s="9" t="s">
        <v>110</v>
      </c>
      <c r="C104" s="9" t="s">
        <v>120</v>
      </c>
      <c r="D104" s="9">
        <v>185.03</v>
      </c>
      <c r="E104" s="9">
        <v>1720.78</v>
      </c>
      <c r="F104" s="7"/>
    </row>
    <row r="105" ht="14.25" spans="1:6">
      <c r="A105" s="5">
        <v>103</v>
      </c>
      <c r="B105" s="9" t="s">
        <v>110</v>
      </c>
      <c r="C105" s="9" t="s">
        <v>121</v>
      </c>
      <c r="D105" s="9">
        <v>841.9</v>
      </c>
      <c r="E105" s="9">
        <v>7829.67</v>
      </c>
      <c r="F105" s="7"/>
    </row>
    <row r="106" ht="14.25" spans="1:6">
      <c r="A106" s="5">
        <v>104</v>
      </c>
      <c r="B106" s="9" t="s">
        <v>110</v>
      </c>
      <c r="C106" s="9" t="s">
        <v>122</v>
      </c>
      <c r="D106" s="9">
        <v>1133.79</v>
      </c>
      <c r="E106" s="9">
        <v>10544.43</v>
      </c>
      <c r="F106" s="7"/>
    </row>
    <row r="107" ht="14.25" spans="1:6">
      <c r="A107" s="5">
        <v>105</v>
      </c>
      <c r="B107" s="9" t="s">
        <v>110</v>
      </c>
      <c r="C107" s="9" t="s">
        <v>123</v>
      </c>
      <c r="D107" s="9">
        <v>341.08</v>
      </c>
      <c r="E107" s="9">
        <v>3172.04</v>
      </c>
      <c r="F107" s="7"/>
    </row>
    <row r="108" ht="14.25" spans="1:6">
      <c r="A108" s="5">
        <v>106</v>
      </c>
      <c r="B108" s="9" t="s">
        <v>110</v>
      </c>
      <c r="C108" s="9" t="s">
        <v>124</v>
      </c>
      <c r="D108" s="9">
        <v>32.1</v>
      </c>
      <c r="E108" s="9">
        <v>298.53</v>
      </c>
      <c r="F108" s="7"/>
    </row>
    <row r="109" ht="14.25" spans="1:6">
      <c r="A109" s="5">
        <v>107</v>
      </c>
      <c r="B109" s="9" t="s">
        <v>110</v>
      </c>
      <c r="C109" s="9" t="s">
        <v>125</v>
      </c>
      <c r="D109" s="9">
        <v>302.95</v>
      </c>
      <c r="E109" s="9">
        <v>2817.44</v>
      </c>
      <c r="F109" s="7"/>
    </row>
    <row r="110" ht="14.25" spans="1:6">
      <c r="A110" s="5">
        <v>108</v>
      </c>
      <c r="B110" s="9" t="s">
        <v>110</v>
      </c>
      <c r="C110" s="9" t="s">
        <v>126</v>
      </c>
      <c r="D110" s="9">
        <v>332.86</v>
      </c>
      <c r="E110" s="9">
        <v>3095.6</v>
      </c>
      <c r="F110" s="7"/>
    </row>
    <row r="111" ht="14.25" spans="1:6">
      <c r="A111" s="12">
        <v>109</v>
      </c>
      <c r="B111" s="9" t="s">
        <v>127</v>
      </c>
      <c r="C111" s="9" t="s">
        <v>128</v>
      </c>
      <c r="D111" s="9">
        <v>537.71</v>
      </c>
      <c r="E111" s="9">
        <v>5000.79</v>
      </c>
      <c r="F111" s="7"/>
    </row>
    <row r="112" ht="14.25" spans="1:6">
      <c r="A112" s="12">
        <v>110</v>
      </c>
      <c r="B112" s="9" t="s">
        <v>127</v>
      </c>
      <c r="C112" s="9" t="s">
        <v>129</v>
      </c>
      <c r="D112" s="9">
        <v>85.12</v>
      </c>
      <c r="E112" s="9">
        <v>791.62</v>
      </c>
      <c r="F112" s="7"/>
    </row>
    <row r="113" ht="14.25" spans="1:6">
      <c r="A113" s="12">
        <v>111</v>
      </c>
      <c r="B113" s="9" t="s">
        <v>127</v>
      </c>
      <c r="C113" s="9" t="s">
        <v>130</v>
      </c>
      <c r="D113" s="9">
        <v>131.76</v>
      </c>
      <c r="E113" s="9">
        <v>1225.38</v>
      </c>
      <c r="F113" s="7"/>
    </row>
    <row r="114" ht="14.25" spans="1:6">
      <c r="A114" s="12">
        <v>112</v>
      </c>
      <c r="B114" s="9" t="s">
        <v>127</v>
      </c>
      <c r="C114" s="9" t="s">
        <v>131</v>
      </c>
      <c r="D114" s="9">
        <v>170.96</v>
      </c>
      <c r="E114" s="9">
        <v>1589.95</v>
      </c>
      <c r="F114" s="7"/>
    </row>
    <row r="115" ht="14.25" spans="1:6">
      <c r="A115" s="12">
        <v>113</v>
      </c>
      <c r="B115" s="9" t="s">
        <v>127</v>
      </c>
      <c r="C115" s="9" t="s">
        <v>132</v>
      </c>
      <c r="D115" s="9">
        <v>51.17</v>
      </c>
      <c r="E115" s="9">
        <v>475.9</v>
      </c>
      <c r="F115" s="7"/>
    </row>
    <row r="116" ht="14.25" spans="1:6">
      <c r="A116" s="12">
        <v>114</v>
      </c>
      <c r="B116" s="9" t="s">
        <v>127</v>
      </c>
      <c r="C116" s="9" t="s">
        <v>133</v>
      </c>
      <c r="D116" s="9">
        <v>191.3</v>
      </c>
      <c r="E116" s="9">
        <v>1779.1</v>
      </c>
      <c r="F116" s="7"/>
    </row>
    <row r="117" spans="1:6">
      <c r="A117" s="12">
        <v>115</v>
      </c>
      <c r="B117" s="5" t="s">
        <v>127</v>
      </c>
      <c r="C117" s="5" t="s">
        <v>134</v>
      </c>
      <c r="D117" s="5">
        <v>25.64</v>
      </c>
      <c r="E117" s="5">
        <v>238.45</v>
      </c>
      <c r="F117" s="7"/>
    </row>
    <row r="118" spans="1:6">
      <c r="A118" s="12">
        <v>116</v>
      </c>
      <c r="B118" s="5" t="s">
        <v>127</v>
      </c>
      <c r="C118" s="5" t="s">
        <v>135</v>
      </c>
      <c r="D118" s="5">
        <v>19.74</v>
      </c>
      <c r="E118" s="5">
        <v>183.58</v>
      </c>
      <c r="F118" s="7"/>
    </row>
    <row r="119" ht="14.25" spans="1:6">
      <c r="A119" s="12">
        <v>117</v>
      </c>
      <c r="B119" s="5" t="s">
        <v>136</v>
      </c>
      <c r="C119" s="13" t="s">
        <v>137</v>
      </c>
      <c r="D119" s="14">
        <v>120.38</v>
      </c>
      <c r="E119" s="5">
        <f t="shared" ref="E119:E125" si="3">D119*9.3</f>
        <v>1119.534</v>
      </c>
      <c r="F119" s="7"/>
    </row>
    <row r="120" ht="14.25" spans="1:6">
      <c r="A120" s="12">
        <v>118</v>
      </c>
      <c r="B120" s="5" t="s">
        <v>136</v>
      </c>
      <c r="C120" s="13" t="s">
        <v>138</v>
      </c>
      <c r="D120" s="14">
        <v>78.1</v>
      </c>
      <c r="E120" s="5">
        <f t="shared" si="3"/>
        <v>726.33</v>
      </c>
      <c r="F120" s="7"/>
    </row>
    <row r="121" ht="14.25" spans="1:6">
      <c r="A121" s="12">
        <v>119</v>
      </c>
      <c r="B121" s="5" t="s">
        <v>136</v>
      </c>
      <c r="C121" s="13" t="s">
        <v>139</v>
      </c>
      <c r="D121" s="14">
        <v>72.24</v>
      </c>
      <c r="E121" s="5">
        <f t="shared" si="3"/>
        <v>671.832</v>
      </c>
      <c r="F121" s="7"/>
    </row>
    <row r="122" ht="14.25" spans="1:6">
      <c r="A122" s="12">
        <v>120</v>
      </c>
      <c r="B122" s="5" t="s">
        <v>136</v>
      </c>
      <c r="C122" s="13" t="s">
        <v>140</v>
      </c>
      <c r="D122" s="15">
        <v>12.77</v>
      </c>
      <c r="E122" s="5">
        <f t="shared" si="3"/>
        <v>118.761</v>
      </c>
      <c r="F122" s="7"/>
    </row>
    <row r="123" ht="14.25" spans="1:6">
      <c r="A123" s="12">
        <v>121</v>
      </c>
      <c r="B123" s="5" t="s">
        <v>136</v>
      </c>
      <c r="C123" s="13" t="s">
        <v>141</v>
      </c>
      <c r="D123" s="15">
        <v>147</v>
      </c>
      <c r="E123" s="5">
        <f t="shared" si="3"/>
        <v>1367.1</v>
      </c>
      <c r="F123" s="7"/>
    </row>
    <row r="124" ht="14.25" spans="1:6">
      <c r="A124" s="12">
        <v>122</v>
      </c>
      <c r="B124" s="5" t="s">
        <v>136</v>
      </c>
      <c r="C124" s="13" t="s">
        <v>92</v>
      </c>
      <c r="D124" s="15">
        <v>278.75</v>
      </c>
      <c r="E124" s="5">
        <f t="shared" si="3"/>
        <v>2592.375</v>
      </c>
      <c r="F124" s="7"/>
    </row>
    <row r="125" ht="14.25" spans="1:6">
      <c r="A125" s="12">
        <v>123</v>
      </c>
      <c r="B125" s="5" t="s">
        <v>136</v>
      </c>
      <c r="C125" s="13" t="s">
        <v>142</v>
      </c>
      <c r="D125" s="16">
        <v>7.5</v>
      </c>
      <c r="E125" s="5">
        <f t="shared" si="3"/>
        <v>69.75</v>
      </c>
      <c r="F125" s="7"/>
    </row>
    <row r="126" spans="1:6">
      <c r="A126" s="12">
        <v>124</v>
      </c>
      <c r="B126" s="5" t="s">
        <v>143</v>
      </c>
      <c r="C126" s="5" t="s">
        <v>144</v>
      </c>
      <c r="D126" s="5">
        <v>80.15</v>
      </c>
      <c r="E126" s="17">
        <v>745.4</v>
      </c>
      <c r="F126" s="7"/>
    </row>
    <row r="127" spans="1:6">
      <c r="A127" s="12">
        <v>125</v>
      </c>
      <c r="B127" s="5" t="s">
        <v>143</v>
      </c>
      <c r="C127" s="5" t="s">
        <v>145</v>
      </c>
      <c r="D127" s="5">
        <v>45.29</v>
      </c>
      <c r="E127" s="17">
        <v>421.197</v>
      </c>
      <c r="F127" s="7"/>
    </row>
    <row r="128" spans="1:6">
      <c r="A128" s="12">
        <v>126</v>
      </c>
      <c r="B128" s="5" t="s">
        <v>143</v>
      </c>
      <c r="C128" s="5" t="s">
        <v>146</v>
      </c>
      <c r="D128" s="5">
        <v>71.1</v>
      </c>
      <c r="E128" s="17">
        <v>661.23</v>
      </c>
      <c r="F128" s="7"/>
    </row>
    <row r="129" spans="1:6">
      <c r="A129" s="12">
        <v>127</v>
      </c>
      <c r="B129" s="5" t="s">
        <v>143</v>
      </c>
      <c r="C129" s="5" t="s">
        <v>147</v>
      </c>
      <c r="D129" s="5">
        <v>655.05</v>
      </c>
      <c r="E129" s="17">
        <v>6091.965</v>
      </c>
      <c r="F129" s="7"/>
    </row>
    <row r="130" spans="1:6">
      <c r="A130" s="12">
        <v>128</v>
      </c>
      <c r="B130" s="5" t="s">
        <v>143</v>
      </c>
      <c r="C130" s="5" t="s">
        <v>148</v>
      </c>
      <c r="D130" s="5">
        <v>130.9</v>
      </c>
      <c r="E130" s="17">
        <v>1217.37</v>
      </c>
      <c r="F130" s="7"/>
    </row>
    <row r="131" spans="1:6">
      <c r="A131" s="12">
        <v>129</v>
      </c>
      <c r="B131" s="5" t="s">
        <v>143</v>
      </c>
      <c r="C131" s="5" t="s">
        <v>149</v>
      </c>
      <c r="D131" s="5">
        <v>60.27</v>
      </c>
      <c r="E131" s="17">
        <v>560.511</v>
      </c>
      <c r="F131" s="7"/>
    </row>
    <row r="132" spans="1:6">
      <c r="A132" s="12">
        <v>130</v>
      </c>
      <c r="B132" s="5" t="s">
        <v>143</v>
      </c>
      <c r="C132" s="5" t="s">
        <v>150</v>
      </c>
      <c r="D132" s="5">
        <v>6.68</v>
      </c>
      <c r="E132" s="17">
        <v>62.124</v>
      </c>
      <c r="F132" s="7"/>
    </row>
    <row r="133" spans="1:6">
      <c r="A133" s="12">
        <v>131</v>
      </c>
      <c r="B133" s="5" t="s">
        <v>143</v>
      </c>
      <c r="C133" s="5" t="s">
        <v>151</v>
      </c>
      <c r="D133" s="5">
        <v>103.23</v>
      </c>
      <c r="E133" s="17">
        <v>960.039</v>
      </c>
      <c r="F133" s="7"/>
    </row>
    <row r="134" spans="1:6">
      <c r="A134" s="12">
        <v>132</v>
      </c>
      <c r="B134" s="5" t="s">
        <v>143</v>
      </c>
      <c r="C134" s="5" t="s">
        <v>152</v>
      </c>
      <c r="D134" s="5">
        <v>155.46</v>
      </c>
      <c r="E134" s="17">
        <v>1445.77</v>
      </c>
      <c r="F134" s="7"/>
    </row>
    <row r="135" spans="1:6">
      <c r="A135" s="12">
        <v>133</v>
      </c>
      <c r="B135" s="5" t="s">
        <v>143</v>
      </c>
      <c r="C135" s="5" t="s">
        <v>143</v>
      </c>
      <c r="D135" s="5">
        <v>100.9</v>
      </c>
      <c r="E135" s="17">
        <v>938.37</v>
      </c>
      <c r="F135" s="7"/>
    </row>
    <row r="136" spans="1:6">
      <c r="A136" s="12">
        <v>134</v>
      </c>
      <c r="B136" s="5" t="s">
        <v>143</v>
      </c>
      <c r="C136" s="5" t="s">
        <v>153</v>
      </c>
      <c r="D136" s="5">
        <v>35.7</v>
      </c>
      <c r="E136" s="17">
        <v>332.01</v>
      </c>
      <c r="F136" s="7"/>
    </row>
    <row r="137" spans="1:6">
      <c r="A137" s="12">
        <v>135</v>
      </c>
      <c r="B137" s="5" t="s">
        <v>143</v>
      </c>
      <c r="C137" s="5" t="s">
        <v>154</v>
      </c>
      <c r="D137" s="5">
        <v>312.07</v>
      </c>
      <c r="E137" s="17">
        <v>2902.25</v>
      </c>
      <c r="F137" s="7"/>
    </row>
    <row r="138" spans="1:6">
      <c r="A138" s="12">
        <v>136</v>
      </c>
      <c r="B138" s="5" t="s">
        <v>143</v>
      </c>
      <c r="C138" s="5" t="s">
        <v>155</v>
      </c>
      <c r="D138" s="5">
        <v>1335.78</v>
      </c>
      <c r="E138" s="17">
        <v>12422.754</v>
      </c>
      <c r="F138" s="7"/>
    </row>
    <row r="139" spans="1:6">
      <c r="A139" s="12">
        <v>137</v>
      </c>
      <c r="B139" s="5" t="s">
        <v>143</v>
      </c>
      <c r="C139" s="5" t="s">
        <v>156</v>
      </c>
      <c r="D139" s="5">
        <v>201.9</v>
      </c>
      <c r="E139" s="17">
        <v>1877.67</v>
      </c>
      <c r="F139" s="7"/>
    </row>
    <row r="140" spans="1:6">
      <c r="A140" s="12">
        <v>138</v>
      </c>
      <c r="B140" s="5" t="s">
        <v>157</v>
      </c>
      <c r="C140" s="5" t="s">
        <v>158</v>
      </c>
      <c r="D140" s="5">
        <v>86</v>
      </c>
      <c r="E140" s="5">
        <v>799.81</v>
      </c>
      <c r="F140" s="7"/>
    </row>
    <row r="141" spans="1:6">
      <c r="A141" s="12">
        <v>139</v>
      </c>
      <c r="B141" s="5" t="s">
        <v>157</v>
      </c>
      <c r="C141" s="5" t="s">
        <v>159</v>
      </c>
      <c r="D141" s="5">
        <v>28</v>
      </c>
      <c r="E141" s="5">
        <v>260.4</v>
      </c>
      <c r="F141" s="7"/>
    </row>
    <row r="142" spans="1:6">
      <c r="A142" s="12">
        <v>140</v>
      </c>
      <c r="B142" s="5" t="s">
        <v>157</v>
      </c>
      <c r="C142" s="5" t="s">
        <v>160</v>
      </c>
      <c r="D142" s="5">
        <v>210.15</v>
      </c>
      <c r="E142" s="5">
        <v>1954.4</v>
      </c>
      <c r="F142" s="7"/>
    </row>
    <row r="143" spans="1:6">
      <c r="A143" s="12">
        <v>141</v>
      </c>
      <c r="B143" s="5" t="s">
        <v>157</v>
      </c>
      <c r="C143" s="5" t="s">
        <v>161</v>
      </c>
      <c r="D143" s="5">
        <v>30</v>
      </c>
      <c r="E143" s="5">
        <v>279</v>
      </c>
      <c r="F143" s="7"/>
    </row>
    <row r="144" spans="1:6">
      <c r="A144" s="12">
        <v>142</v>
      </c>
      <c r="B144" s="18" t="s">
        <v>162</v>
      </c>
      <c r="C144" s="18" t="s">
        <v>163</v>
      </c>
      <c r="D144" s="18">
        <v>615.87</v>
      </c>
      <c r="E144" s="18">
        <v>5727.63</v>
      </c>
      <c r="F144" s="7"/>
    </row>
    <row r="145" spans="1:6">
      <c r="A145" s="12">
        <v>143</v>
      </c>
      <c r="B145" s="18" t="s">
        <v>162</v>
      </c>
      <c r="C145" s="18" t="s">
        <v>164</v>
      </c>
      <c r="D145" s="18">
        <v>1548.19</v>
      </c>
      <c r="E145" s="18">
        <v>14398.19</v>
      </c>
      <c r="F145" s="7"/>
    </row>
    <row r="146" spans="1:6">
      <c r="A146" s="12">
        <v>144</v>
      </c>
      <c r="B146" s="18" t="s">
        <v>162</v>
      </c>
      <c r="C146" s="18" t="s">
        <v>165</v>
      </c>
      <c r="D146" s="18">
        <v>1140.14</v>
      </c>
      <c r="E146" s="18">
        <v>10603.33</v>
      </c>
      <c r="F146" s="7"/>
    </row>
    <row r="147" spans="1:6">
      <c r="A147" s="12">
        <v>145</v>
      </c>
      <c r="B147" s="18" t="s">
        <v>162</v>
      </c>
      <c r="C147" s="18" t="s">
        <v>166</v>
      </c>
      <c r="D147" s="18">
        <v>2542.87</v>
      </c>
      <c r="E147" s="18">
        <v>23648.73</v>
      </c>
      <c r="F147" s="7"/>
    </row>
    <row r="148" spans="1:6">
      <c r="A148" s="12">
        <v>146</v>
      </c>
      <c r="B148" s="18" t="s">
        <v>162</v>
      </c>
      <c r="C148" s="18" t="s">
        <v>167</v>
      </c>
      <c r="D148" s="18">
        <v>184.85</v>
      </c>
      <c r="E148" s="18">
        <v>1719.11</v>
      </c>
      <c r="F148" s="7"/>
    </row>
    <row r="149" spans="1:6">
      <c r="A149" s="12">
        <v>147</v>
      </c>
      <c r="B149" s="18" t="s">
        <v>162</v>
      </c>
      <c r="C149" s="18" t="s">
        <v>168</v>
      </c>
      <c r="D149" s="18">
        <v>3202.16</v>
      </c>
      <c r="E149" s="18">
        <v>29780.1</v>
      </c>
      <c r="F149" s="7"/>
    </row>
    <row r="150" spans="1:6">
      <c r="A150" s="12">
        <v>148</v>
      </c>
      <c r="B150" s="18" t="s">
        <v>162</v>
      </c>
      <c r="C150" s="18" t="s">
        <v>169</v>
      </c>
      <c r="D150" s="18">
        <v>529.98</v>
      </c>
      <c r="E150" s="18">
        <v>4928.81</v>
      </c>
      <c r="F150" s="7"/>
    </row>
    <row r="151" spans="1:6">
      <c r="A151" s="12">
        <v>149</v>
      </c>
      <c r="B151" s="18" t="s">
        <v>162</v>
      </c>
      <c r="C151" s="18" t="s">
        <v>170</v>
      </c>
      <c r="D151" s="18">
        <v>1442.89</v>
      </c>
      <c r="E151" s="18">
        <v>13418.87</v>
      </c>
      <c r="F151" s="7"/>
    </row>
    <row r="152" spans="1:6">
      <c r="A152" s="12">
        <v>150</v>
      </c>
      <c r="B152" s="18" t="s">
        <v>162</v>
      </c>
      <c r="C152" s="18" t="s">
        <v>171</v>
      </c>
      <c r="D152" s="18">
        <v>133.44</v>
      </c>
      <c r="E152" s="18">
        <v>1240.99</v>
      </c>
      <c r="F152" s="7"/>
    </row>
    <row r="153" spans="1:6">
      <c r="A153" s="12">
        <v>151</v>
      </c>
      <c r="B153" s="18" t="s">
        <v>162</v>
      </c>
      <c r="C153" s="18" t="s">
        <v>172</v>
      </c>
      <c r="D153" s="18">
        <v>167.8</v>
      </c>
      <c r="E153" s="18">
        <v>1560.54</v>
      </c>
      <c r="F153" s="7"/>
    </row>
    <row r="154" spans="1:6">
      <c r="A154" s="12">
        <v>152</v>
      </c>
      <c r="B154" s="18" t="s">
        <v>162</v>
      </c>
      <c r="C154" s="18" t="s">
        <v>173</v>
      </c>
      <c r="D154" s="18">
        <v>12.5</v>
      </c>
      <c r="E154" s="18">
        <v>116.25</v>
      </c>
      <c r="F154" s="7"/>
    </row>
    <row r="155" spans="1:6">
      <c r="A155" s="12">
        <v>153</v>
      </c>
      <c r="B155" s="18" t="s">
        <v>162</v>
      </c>
      <c r="C155" s="18" t="s">
        <v>174</v>
      </c>
      <c r="D155" s="18">
        <v>60</v>
      </c>
      <c r="E155" s="18">
        <v>558</v>
      </c>
      <c r="F155" s="7"/>
    </row>
    <row r="156" spans="1:6">
      <c r="A156" s="12">
        <v>154</v>
      </c>
      <c r="B156" s="18" t="s">
        <v>175</v>
      </c>
      <c r="C156" s="18" t="s">
        <v>176</v>
      </c>
      <c r="D156" s="18">
        <v>630</v>
      </c>
      <c r="E156" s="18">
        <v>5859</v>
      </c>
      <c r="F156" s="7"/>
    </row>
    <row r="157" spans="1:6">
      <c r="A157" s="12">
        <v>155</v>
      </c>
      <c r="B157" s="18" t="s">
        <v>177</v>
      </c>
      <c r="C157" s="18" t="s">
        <v>178</v>
      </c>
      <c r="D157" s="18">
        <v>13.48</v>
      </c>
      <c r="E157" s="18">
        <v>125.364</v>
      </c>
      <c r="F157" s="7"/>
    </row>
    <row r="158" spans="1:6">
      <c r="A158" s="12">
        <v>156</v>
      </c>
      <c r="B158" s="18" t="s">
        <v>177</v>
      </c>
      <c r="C158" s="18" t="s">
        <v>86</v>
      </c>
      <c r="D158" s="18">
        <v>60.55</v>
      </c>
      <c r="E158" s="18">
        <v>563.115</v>
      </c>
      <c r="F158" s="7"/>
    </row>
    <row r="159" spans="1:6">
      <c r="A159" s="12">
        <v>157</v>
      </c>
      <c r="B159" s="18" t="s">
        <v>177</v>
      </c>
      <c r="C159" s="18" t="s">
        <v>179</v>
      </c>
      <c r="D159" s="18">
        <v>512.86</v>
      </c>
      <c r="E159" s="18">
        <v>4769.598</v>
      </c>
      <c r="F159" s="7"/>
    </row>
    <row r="160" spans="1:6">
      <c r="A160" s="12">
        <v>158</v>
      </c>
      <c r="B160" s="18" t="s">
        <v>177</v>
      </c>
      <c r="C160" s="18" t="s">
        <v>180</v>
      </c>
      <c r="D160" s="18">
        <v>124.4</v>
      </c>
      <c r="E160" s="18">
        <v>1156.92</v>
      </c>
      <c r="F160" s="7"/>
    </row>
    <row r="161" spans="1:6">
      <c r="A161" s="12">
        <v>159</v>
      </c>
      <c r="B161" s="18" t="s">
        <v>177</v>
      </c>
      <c r="C161" s="18" t="s">
        <v>181</v>
      </c>
      <c r="D161" s="18">
        <v>244.44</v>
      </c>
      <c r="E161" s="18">
        <v>2273.292</v>
      </c>
      <c r="F161" s="7"/>
    </row>
    <row r="162" spans="1:6">
      <c r="A162" s="12">
        <v>160</v>
      </c>
      <c r="B162" s="18" t="s">
        <v>177</v>
      </c>
      <c r="C162" s="18" t="s">
        <v>182</v>
      </c>
      <c r="D162" s="18">
        <v>704.96</v>
      </c>
      <c r="E162" s="18">
        <v>6556.128</v>
      </c>
      <c r="F162" s="7"/>
    </row>
    <row r="163" spans="1:6">
      <c r="A163" s="12">
        <v>161</v>
      </c>
      <c r="B163" s="18" t="s">
        <v>177</v>
      </c>
      <c r="C163" s="18" t="s">
        <v>183</v>
      </c>
      <c r="D163" s="18">
        <v>237</v>
      </c>
      <c r="E163" s="18">
        <v>2204.1</v>
      </c>
      <c r="F163" s="7"/>
    </row>
    <row r="164" spans="1:6">
      <c r="A164" s="12">
        <v>162</v>
      </c>
      <c r="B164" s="18" t="s">
        <v>177</v>
      </c>
      <c r="C164" s="18" t="s">
        <v>184</v>
      </c>
      <c r="D164" s="18">
        <v>19.25</v>
      </c>
      <c r="E164" s="18">
        <v>179.025</v>
      </c>
      <c r="F164" s="7"/>
    </row>
    <row r="165" spans="1:6">
      <c r="A165" s="12">
        <v>163</v>
      </c>
      <c r="B165" s="18" t="s">
        <v>177</v>
      </c>
      <c r="C165" s="18" t="s">
        <v>185</v>
      </c>
      <c r="D165" s="18">
        <v>7.9</v>
      </c>
      <c r="E165" s="18">
        <v>73.47</v>
      </c>
      <c r="F165" s="7"/>
    </row>
    <row r="166" spans="1:6">
      <c r="A166" s="12">
        <v>164</v>
      </c>
      <c r="B166" s="18" t="s">
        <v>177</v>
      </c>
      <c r="C166" s="18" t="s">
        <v>186</v>
      </c>
      <c r="D166" s="18">
        <v>6.05</v>
      </c>
      <c r="E166" s="18">
        <v>56.265</v>
      </c>
      <c r="F166" s="7"/>
    </row>
    <row r="167" spans="1:6">
      <c r="A167" s="12">
        <v>165</v>
      </c>
      <c r="B167" s="18" t="s">
        <v>177</v>
      </c>
      <c r="C167" s="18" t="s">
        <v>187</v>
      </c>
      <c r="D167" s="18">
        <v>16.12</v>
      </c>
      <c r="E167" s="18">
        <v>149.916</v>
      </c>
      <c r="F167" s="7"/>
    </row>
    <row r="168" spans="1:6">
      <c r="A168" s="12">
        <v>166</v>
      </c>
      <c r="B168" s="18" t="s">
        <v>177</v>
      </c>
      <c r="C168" s="18" t="s">
        <v>188</v>
      </c>
      <c r="D168" s="18">
        <v>1862.75</v>
      </c>
      <c r="E168" s="18">
        <v>17323.575</v>
      </c>
      <c r="F168" s="7"/>
    </row>
    <row r="169" spans="1:6">
      <c r="A169" s="12">
        <v>167</v>
      </c>
      <c r="B169" s="18" t="s">
        <v>189</v>
      </c>
      <c r="C169" s="18" t="s">
        <v>190</v>
      </c>
      <c r="D169" s="18">
        <v>139.92</v>
      </c>
      <c r="E169" s="18">
        <v>1301.28</v>
      </c>
      <c r="F169" s="7"/>
    </row>
    <row r="170" spans="1:6">
      <c r="A170" s="12">
        <v>168</v>
      </c>
      <c r="B170" s="18" t="s">
        <v>189</v>
      </c>
      <c r="C170" s="18" t="s">
        <v>191</v>
      </c>
      <c r="D170" s="18">
        <v>34.6</v>
      </c>
      <c r="E170" s="18">
        <v>321.78</v>
      </c>
      <c r="F170" s="7"/>
    </row>
    <row r="171" spans="1:6">
      <c r="A171" s="12">
        <v>169</v>
      </c>
      <c r="B171" s="18" t="s">
        <v>189</v>
      </c>
      <c r="C171" s="18" t="s">
        <v>192</v>
      </c>
      <c r="D171" s="18">
        <v>9.75</v>
      </c>
      <c r="E171" s="18">
        <v>90.68</v>
      </c>
      <c r="F171" s="7"/>
    </row>
    <row r="172" spans="1:6">
      <c r="A172" s="12">
        <v>170</v>
      </c>
      <c r="B172" s="18" t="s">
        <v>189</v>
      </c>
      <c r="C172" s="18" t="s">
        <v>193</v>
      </c>
      <c r="D172" s="18">
        <v>120.85</v>
      </c>
      <c r="E172" s="18">
        <v>1123.92</v>
      </c>
      <c r="F172" s="7"/>
    </row>
    <row r="173" spans="1:6">
      <c r="A173" s="12">
        <v>171</v>
      </c>
      <c r="B173" s="18" t="s">
        <v>189</v>
      </c>
      <c r="C173" s="18" t="s">
        <v>194</v>
      </c>
      <c r="D173" s="18">
        <v>281.43</v>
      </c>
      <c r="E173" s="18">
        <v>2617.3</v>
      </c>
      <c r="F173" s="7"/>
    </row>
    <row r="174" spans="1:6">
      <c r="A174" s="12">
        <v>172</v>
      </c>
      <c r="B174" s="18" t="s">
        <v>189</v>
      </c>
      <c r="C174" s="18" t="s">
        <v>195</v>
      </c>
      <c r="D174" s="18">
        <v>97.4</v>
      </c>
      <c r="E174" s="18">
        <v>905.83</v>
      </c>
      <c r="F174" s="7"/>
    </row>
    <row r="175" spans="1:6">
      <c r="A175" s="12">
        <v>173</v>
      </c>
      <c r="B175" s="18" t="s">
        <v>189</v>
      </c>
      <c r="C175" s="18" t="s">
        <v>196</v>
      </c>
      <c r="D175" s="18">
        <v>5.55</v>
      </c>
      <c r="E175" s="18">
        <v>51.62</v>
      </c>
      <c r="F175" s="7"/>
    </row>
    <row r="176" spans="1:6">
      <c r="A176" s="12">
        <v>174</v>
      </c>
      <c r="B176" s="18" t="s">
        <v>189</v>
      </c>
      <c r="C176" s="18" t="s">
        <v>197</v>
      </c>
      <c r="D176" s="18">
        <v>77.3</v>
      </c>
      <c r="E176" s="18">
        <v>718.89</v>
      </c>
      <c r="F176" s="7"/>
    </row>
    <row r="177" spans="1:6">
      <c r="A177" s="12">
        <v>175</v>
      </c>
      <c r="B177" s="18" t="s">
        <v>189</v>
      </c>
      <c r="C177" s="18" t="s">
        <v>198</v>
      </c>
      <c r="D177" s="18">
        <v>225.89</v>
      </c>
      <c r="E177" s="18">
        <v>2100.79</v>
      </c>
      <c r="F177" s="7"/>
    </row>
    <row r="178" spans="1:6">
      <c r="A178" s="12">
        <v>176</v>
      </c>
      <c r="B178" s="18" t="s">
        <v>189</v>
      </c>
      <c r="C178" s="18" t="s">
        <v>199</v>
      </c>
      <c r="D178" s="18">
        <v>77.13</v>
      </c>
      <c r="E178" s="18">
        <v>717.31</v>
      </c>
      <c r="F178" s="7"/>
    </row>
    <row r="179" spans="1:6">
      <c r="A179" s="12">
        <v>177</v>
      </c>
      <c r="B179" s="18" t="s">
        <v>189</v>
      </c>
      <c r="C179" s="18" t="s">
        <v>200</v>
      </c>
      <c r="D179" s="18">
        <v>81.63</v>
      </c>
      <c r="E179" s="18">
        <v>759.16</v>
      </c>
      <c r="F179" s="7"/>
    </row>
    <row r="180" spans="1:6">
      <c r="A180" s="12">
        <v>178</v>
      </c>
      <c r="B180" s="18" t="s">
        <v>189</v>
      </c>
      <c r="C180" s="18" t="s">
        <v>201</v>
      </c>
      <c r="D180" s="18">
        <v>102</v>
      </c>
      <c r="E180" s="18">
        <v>948.6</v>
      </c>
      <c r="F180" s="7"/>
    </row>
  </sheetData>
  <mergeCells count="1">
    <mergeCell ref="A1:F1"/>
  </mergeCells>
  <dataValidations count="1">
    <dataValidation type="custom" allowBlank="1" showErrorMessage="1" errorTitle="提示" error="请输入不超过2位小数位的数字" sqref="D9 D15 D125">
      <formula1>TRUNC(D9,2)=D9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随心</cp:lastModifiedBy>
  <dcterms:created xsi:type="dcterms:W3CDTF">2023-05-12T11:15:00Z</dcterms:created>
  <dcterms:modified xsi:type="dcterms:W3CDTF">2026-10-30T01:17:28Z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B533DC7B5DB14AA8AB8F9017AA447A3A_13</vt:lpwstr>
  </property>
  <property fmtid="{D5CDD505-2E9C-101B-9397-08002B2CF9AE}" pid="4" name="CalculationRule">
    <vt:i4>0</vt:i4>
  </property>
</Properties>
</file>